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工作资料\2\2022年\部门预算\2022年部门预算公开工作\机关\财政审定后预算公开1\"/>
    </mc:Choice>
  </mc:AlternateContent>
  <bookViews>
    <workbookView xWindow="0" yWindow="0" windowWidth="15735" windowHeight="8760" activeTab="1"/>
  </bookViews>
  <sheets>
    <sheet name="5项目绩效" sheetId="1" r:id="rId1"/>
    <sheet name="整体支出" sheetId="2" r:id="rId2"/>
  </sheets>
  <externalReferences>
    <externalReference r:id="rId3"/>
  </externalReferences>
  <definedNames>
    <definedName name="_xlnm.Print_Area" localSheetId="1">整体支出!$A$1:$H$31</definedName>
  </definedNames>
  <calcPr calcId="162913"/>
</workbook>
</file>

<file path=xl/calcChain.xml><?xml version="1.0" encoding="utf-8"?>
<calcChain xmlns="http://schemas.openxmlformats.org/spreadsheetml/2006/main">
  <c r="H14" i="2" l="1"/>
  <c r="G13" i="2"/>
  <c r="F13" i="2"/>
  <c r="G12" i="2"/>
  <c r="G14" i="2" s="1"/>
  <c r="F11" i="2"/>
  <c r="F10" i="2"/>
  <c r="F9" i="2"/>
  <c r="F8" i="2"/>
  <c r="D5" i="2"/>
  <c r="F12" i="2" l="1"/>
  <c r="F14" i="2" s="1"/>
</calcChain>
</file>

<file path=xl/sharedStrings.xml><?xml version="1.0" encoding="utf-8"?>
<sst xmlns="http://schemas.openxmlformats.org/spreadsheetml/2006/main" count="2361" uniqueCount="460">
  <si>
    <r>
      <rPr>
        <sz val="9"/>
        <rFont val="宋体"/>
        <family val="3"/>
        <charset val="134"/>
      </rPr>
      <t>331-广元市应急管理局部门</t>
    </r>
  </si>
  <si>
    <r>
      <rPr>
        <sz val="9"/>
        <rFont val="宋体"/>
        <family val="3"/>
        <charset val="134"/>
      </rPr>
      <t>331001-广元市应急管理局</t>
    </r>
  </si>
  <si>
    <r>
      <rPr>
        <sz val="9"/>
        <rFont val="宋体"/>
        <family val="3"/>
        <charset val="134"/>
      </rPr>
      <t>定额公用经费</t>
    </r>
  </si>
  <si>
    <r>
      <rPr>
        <sz val="9"/>
        <rFont val="宋体"/>
        <family val="3"/>
        <charset val="134"/>
      </rPr>
      <t>保障单位日常运转，提高预算编制质量，严格执行预算</t>
    </r>
  </si>
  <si>
    <r>
      <rPr>
        <sz val="9"/>
        <rFont val="宋体"/>
        <family val="3"/>
        <charset val="134"/>
      </rPr>
      <t>产出指标</t>
    </r>
  </si>
  <si>
    <r>
      <rPr>
        <sz val="9"/>
        <rFont val="宋体"/>
        <family val="3"/>
        <charset val="134"/>
      </rPr>
      <t>数量指标</t>
    </r>
  </si>
  <si>
    <r>
      <rPr>
        <sz val="9"/>
        <rFont val="宋体"/>
        <family val="3"/>
        <charset val="134"/>
      </rPr>
      <t>科目调整次数</t>
    </r>
  </si>
  <si>
    <r>
      <rPr>
        <sz val="9"/>
        <rFont val="宋体"/>
        <family val="3"/>
        <charset val="134"/>
      </rPr>
      <t>≤</t>
    </r>
  </si>
  <si>
    <r>
      <rPr>
        <sz val="9"/>
        <rFont val="宋体"/>
        <family val="3"/>
        <charset val="134"/>
      </rPr>
      <t>质量指标</t>
    </r>
  </si>
  <si>
    <r>
      <rPr>
        <sz val="9"/>
        <rFont val="宋体"/>
        <family val="3"/>
        <charset val="134"/>
      </rPr>
      <t>预算编制准确率（计算方法为：∣（执行数-预算数）/预算数∣）</t>
    </r>
  </si>
  <si>
    <r>
      <rPr>
        <sz val="9"/>
        <rFont val="宋体"/>
        <family val="3"/>
        <charset val="134"/>
      </rPr>
      <t>效益指标</t>
    </r>
  </si>
  <si>
    <r>
      <rPr>
        <sz val="9"/>
        <rFont val="宋体"/>
        <family val="3"/>
        <charset val="134"/>
      </rPr>
      <t>经济效益指标</t>
    </r>
  </si>
  <si>
    <r>
      <rPr>
        <sz val="9"/>
        <rFont val="宋体"/>
        <family val="3"/>
        <charset val="134"/>
      </rPr>
      <t>“三公经费”控制率[计算方法为：（三公经费实际支出数/预算安排数]×100%）</t>
    </r>
  </si>
  <si>
    <r>
      <rPr>
        <sz val="9"/>
        <rFont val="宋体"/>
        <family val="3"/>
        <charset val="134"/>
      </rPr>
      <t>运转保障率</t>
    </r>
  </si>
  <si>
    <r>
      <rPr>
        <sz val="9"/>
        <rFont val="宋体"/>
        <family val="3"/>
        <charset val="134"/>
      </rPr>
      <t>＝</t>
    </r>
  </si>
  <si>
    <r>
      <rPr>
        <sz val="9"/>
        <rFont val="宋体"/>
        <family val="3"/>
        <charset val="134"/>
      </rPr>
      <t>危化诊断排查</t>
    </r>
  </si>
  <si>
    <r>
      <rPr>
        <sz val="9"/>
        <rFont val="宋体"/>
        <family val="3"/>
        <charset val="134"/>
      </rPr>
      <t>对全市危化品排查</t>
    </r>
  </si>
  <si>
    <r>
      <rPr>
        <sz val="9"/>
        <rFont val="宋体"/>
        <family val="3"/>
        <charset val="134"/>
      </rPr>
      <t>对全市危化品排查次数</t>
    </r>
  </si>
  <si>
    <r>
      <rPr>
        <sz val="9"/>
        <rFont val="宋体"/>
        <family val="3"/>
        <charset val="134"/>
      </rPr>
      <t>≥</t>
    </r>
  </si>
  <si>
    <r>
      <rPr>
        <sz val="9"/>
        <rFont val="宋体"/>
        <family val="3"/>
        <charset val="134"/>
      </rPr>
      <t>满意度指标</t>
    </r>
  </si>
  <si>
    <r>
      <rPr>
        <sz val="9"/>
        <rFont val="宋体"/>
        <family val="3"/>
        <charset val="134"/>
      </rPr>
      <t>服务对象满意度指标</t>
    </r>
  </si>
  <si>
    <r>
      <rPr>
        <sz val="9"/>
        <rFont val="宋体"/>
        <family val="3"/>
        <charset val="134"/>
      </rPr>
      <t>危化企业满意度</t>
    </r>
  </si>
  <si>
    <r>
      <rPr>
        <sz val="9"/>
        <rFont val="宋体"/>
        <family val="3"/>
        <charset val="134"/>
      </rPr>
      <t>报告合格率</t>
    </r>
  </si>
  <si>
    <r>
      <rPr>
        <sz val="9"/>
        <rFont val="宋体"/>
        <family val="3"/>
        <charset val="134"/>
      </rPr>
      <t>时效指标</t>
    </r>
  </si>
  <si>
    <r>
      <rPr>
        <sz val="9"/>
        <rFont val="宋体"/>
        <family val="3"/>
        <charset val="134"/>
      </rPr>
      <t>专家完成工作内容后支付时限</t>
    </r>
  </si>
  <si>
    <r>
      <rPr>
        <sz val="9"/>
        <rFont val="宋体"/>
        <family val="3"/>
        <charset val="134"/>
      </rPr>
      <t>社会效益指标</t>
    </r>
  </si>
  <si>
    <r>
      <rPr>
        <sz val="9"/>
        <rFont val="宋体"/>
        <family val="3"/>
        <charset val="134"/>
      </rPr>
      <t>提升政府事故应急反应的正面形象</t>
    </r>
  </si>
  <si>
    <r>
      <rPr>
        <sz val="9"/>
        <rFont val="宋体"/>
        <family val="3"/>
        <charset val="134"/>
      </rPr>
      <t>定性</t>
    </r>
  </si>
  <si>
    <r>
      <rPr>
        <sz val="9"/>
        <rFont val="宋体"/>
        <family val="3"/>
        <charset val="134"/>
      </rPr>
      <t>成本指标</t>
    </r>
  </si>
  <si>
    <r>
      <rPr>
        <sz val="9"/>
        <rFont val="宋体"/>
        <family val="3"/>
        <charset val="134"/>
      </rPr>
      <t>不超预算</t>
    </r>
  </si>
  <si>
    <r>
      <rPr>
        <sz val="9"/>
        <rFont val="宋体"/>
        <family val="3"/>
        <charset val="134"/>
      </rPr>
      <t>专家费用保障率</t>
    </r>
  </si>
  <si>
    <r>
      <rPr>
        <sz val="9"/>
        <rFont val="宋体"/>
        <family val="3"/>
        <charset val="134"/>
      </rPr>
      <t>应急处突经费</t>
    </r>
  </si>
  <si>
    <r>
      <rPr>
        <sz val="9"/>
        <rFont val="宋体"/>
        <family val="3"/>
        <charset val="134"/>
      </rPr>
      <t>完成非税收入任务，保障执法工作进行。</t>
    </r>
  </si>
  <si>
    <r>
      <rPr>
        <sz val="9"/>
        <rFont val="宋体"/>
        <family val="3"/>
        <charset val="134"/>
      </rPr>
      <t>效果指标</t>
    </r>
  </si>
  <si>
    <r>
      <rPr>
        <sz val="9"/>
        <rFont val="宋体"/>
        <family val="3"/>
        <charset val="134"/>
      </rPr>
      <t>增加财政收入</t>
    </r>
  </si>
  <si>
    <r>
      <rPr>
        <sz val="9"/>
        <rFont val="宋体"/>
        <family val="3"/>
        <charset val="134"/>
      </rPr>
      <t>非税收入</t>
    </r>
  </si>
  <si>
    <r>
      <rPr>
        <sz val="9"/>
        <rFont val="宋体"/>
        <family val="3"/>
        <charset val="134"/>
      </rPr>
      <t>应急处突响应效率</t>
    </r>
  </si>
  <si>
    <r>
      <rPr>
        <sz val="9"/>
        <rFont val="宋体"/>
        <family val="3"/>
        <charset val="134"/>
      </rPr>
      <t>执法人员持证上岗率</t>
    </r>
  </si>
  <si>
    <r>
      <rPr>
        <sz val="9"/>
        <rFont val="宋体"/>
        <family val="3"/>
        <charset val="134"/>
      </rPr>
      <t>完成年度</t>
    </r>
  </si>
  <si>
    <r>
      <rPr>
        <sz val="9"/>
        <rFont val="宋体"/>
        <family val="3"/>
        <charset val="134"/>
      </rPr>
      <t>社会满意度</t>
    </r>
  </si>
  <si>
    <r>
      <rPr>
        <sz val="9"/>
        <rFont val="宋体"/>
        <family val="3"/>
        <charset val="134"/>
      </rPr>
      <t>政府购买服务人员工资机关</t>
    </r>
  </si>
  <si>
    <r>
      <rPr>
        <sz val="9"/>
        <rFont val="宋体"/>
        <family val="3"/>
        <charset val="134"/>
      </rPr>
      <t>保障政府购买人员工资保险等</t>
    </r>
  </si>
  <si>
    <r>
      <rPr>
        <sz val="9"/>
        <rFont val="宋体"/>
        <family val="3"/>
        <charset val="134"/>
      </rPr>
      <t>保障人员数量</t>
    </r>
  </si>
  <si>
    <r>
      <rPr>
        <sz val="9"/>
        <rFont val="宋体"/>
        <family val="3"/>
        <charset val="134"/>
      </rPr>
      <t>经费保障率</t>
    </r>
  </si>
  <si>
    <r>
      <rPr>
        <sz val="9"/>
        <rFont val="宋体"/>
        <family val="3"/>
        <charset val="134"/>
      </rPr>
      <t>政府购买服务人员满意度</t>
    </r>
  </si>
  <si>
    <r>
      <rPr>
        <sz val="9"/>
        <rFont val="宋体"/>
        <family val="3"/>
        <charset val="134"/>
      </rPr>
      <t>提升相关行政效能率</t>
    </r>
  </si>
  <si>
    <r>
      <rPr>
        <sz val="9"/>
        <rFont val="宋体"/>
        <family val="3"/>
        <charset val="134"/>
      </rPr>
      <t>工资次月发放时限</t>
    </r>
  </si>
  <si>
    <r>
      <rPr>
        <sz val="9"/>
        <rFont val="宋体"/>
        <family val="3"/>
        <charset val="134"/>
      </rPr>
      <t>不超过预算</t>
    </r>
  </si>
  <si>
    <r>
      <rPr>
        <sz val="9"/>
        <rFont val="宋体"/>
        <family val="3"/>
        <charset val="134"/>
      </rPr>
      <t>危险化学品企业电路运维保障经费</t>
    </r>
  </si>
  <si>
    <r>
      <rPr>
        <sz val="9"/>
        <rFont val="宋体"/>
        <family val="3"/>
        <charset val="134"/>
      </rPr>
      <t>保障5条危化专线畅通</t>
    </r>
  </si>
  <si>
    <r>
      <rPr>
        <sz val="9"/>
        <rFont val="宋体"/>
        <family val="3"/>
        <charset val="134"/>
      </rPr>
      <t>提升对危化企业的监控能力</t>
    </r>
  </si>
  <si>
    <r>
      <rPr>
        <sz val="9"/>
        <rFont val="宋体"/>
        <family val="3"/>
        <charset val="134"/>
      </rPr>
      <t>确保危化线路数量</t>
    </r>
  </si>
  <si>
    <r>
      <rPr>
        <sz val="9"/>
        <rFont val="宋体"/>
        <family val="3"/>
        <charset val="134"/>
      </rPr>
      <t>签定合同后支付时限</t>
    </r>
  </si>
  <si>
    <r>
      <rPr>
        <sz val="9"/>
        <rFont val="宋体"/>
        <family val="3"/>
        <charset val="134"/>
      </rPr>
      <t>线路通畅率</t>
    </r>
  </si>
  <si>
    <r>
      <rPr>
        <sz val="9"/>
        <rFont val="宋体"/>
        <family val="3"/>
        <charset val="134"/>
      </rPr>
      <t>单条线路费用</t>
    </r>
  </si>
  <si>
    <r>
      <rPr>
        <sz val="9"/>
        <rFont val="宋体"/>
        <family val="3"/>
        <charset val="134"/>
      </rPr>
      <t>应急管理综合信息平台运行维护</t>
    </r>
  </si>
  <si>
    <r>
      <rPr>
        <sz val="9"/>
        <rFont val="宋体"/>
        <family val="3"/>
        <charset val="134"/>
      </rPr>
      <t>信息平台运行维护，保障指挥调度、会议等正常进行。汇聚信息系统数据，实现应急管理的大数据应用，为监督管理、监测预警、指挥救援、决策支持及政务管理基础业务提供有力支撑，全面形成市、县（区）安全生产监管、预警体系及应急管理体系。</t>
    </r>
  </si>
  <si>
    <r>
      <rPr>
        <sz val="9"/>
        <rFont val="宋体"/>
        <family val="3"/>
        <charset val="134"/>
      </rPr>
      <t>群众满意度</t>
    </r>
  </si>
  <si>
    <r>
      <rPr>
        <sz val="9"/>
        <rFont val="宋体"/>
        <family val="3"/>
        <charset val="134"/>
      </rPr>
      <t>成本总量不超预算</t>
    </r>
  </si>
  <si>
    <r>
      <rPr>
        <sz val="9"/>
        <rFont val="宋体"/>
        <family val="3"/>
        <charset val="134"/>
      </rPr>
      <t>提升大数据处理速度</t>
    </r>
  </si>
  <si>
    <r>
      <rPr>
        <sz val="9"/>
        <rFont val="宋体"/>
        <family val="3"/>
        <charset val="134"/>
      </rPr>
      <t>全年定期维护检查次数</t>
    </r>
  </si>
  <si>
    <r>
      <rPr>
        <sz val="9"/>
        <rFont val="宋体"/>
        <family val="3"/>
        <charset val="134"/>
      </rPr>
      <t>应急管理效率提升</t>
    </r>
  </si>
  <si>
    <r>
      <rPr>
        <sz val="9"/>
        <rFont val="宋体"/>
        <family val="3"/>
        <charset val="134"/>
      </rPr>
      <t>平台运行正常天数</t>
    </r>
  </si>
  <si>
    <r>
      <rPr>
        <sz val="9"/>
        <rFont val="宋体"/>
        <family val="3"/>
        <charset val="134"/>
      </rPr>
      <t>其他公用经费（福利、工会、公车补贴、党建、退休活动）</t>
    </r>
  </si>
  <si>
    <r>
      <rPr>
        <sz val="9"/>
        <rFont val="宋体"/>
        <family val="3"/>
        <charset val="134"/>
      </rPr>
      <t>纪检工作经费</t>
    </r>
  </si>
  <si>
    <r>
      <rPr>
        <sz val="9"/>
        <rFont val="宋体"/>
        <family val="3"/>
        <charset val="134"/>
      </rPr>
      <t>1、保障年度纪检工作；2、采购纪检办公设施设备；</t>
    </r>
  </si>
  <si>
    <r>
      <rPr>
        <sz val="9"/>
        <rFont val="宋体"/>
        <family val="3"/>
        <charset val="134"/>
      </rPr>
      <t>违纪违法减少率</t>
    </r>
  </si>
  <si>
    <r>
      <rPr>
        <sz val="9"/>
        <rFont val="宋体"/>
        <family val="3"/>
        <charset val="134"/>
      </rPr>
      <t>完成纪检预算单位数量</t>
    </r>
  </si>
  <si>
    <r>
      <rPr>
        <sz val="9"/>
        <rFont val="宋体"/>
        <family val="3"/>
        <charset val="134"/>
      </rPr>
      <t>支付时效</t>
    </r>
  </si>
  <si>
    <r>
      <rPr>
        <sz val="9"/>
        <rFont val="宋体"/>
        <family val="3"/>
        <charset val="134"/>
      </rPr>
      <t>乡村振兴工作经费应急机关</t>
    </r>
  </si>
  <si>
    <r>
      <rPr>
        <sz val="9"/>
        <rFont val="宋体"/>
        <family val="3"/>
        <charset val="134"/>
      </rPr>
      <t>保障乡村振兴人员工作</t>
    </r>
  </si>
  <si>
    <r>
      <rPr>
        <sz val="9"/>
        <rFont val="宋体"/>
        <family val="3"/>
        <charset val="134"/>
      </rPr>
      <t>驻村人员满意度</t>
    </r>
  </si>
  <si>
    <r>
      <rPr>
        <sz val="9"/>
        <rFont val="宋体"/>
        <family val="3"/>
        <charset val="134"/>
      </rPr>
      <t>驻村天数</t>
    </r>
  </si>
  <si>
    <r>
      <rPr>
        <sz val="9"/>
        <rFont val="宋体"/>
        <family val="3"/>
        <charset val="134"/>
      </rPr>
      <t>提升乡村群众福祉</t>
    </r>
  </si>
  <si>
    <r>
      <rPr>
        <sz val="9"/>
        <rFont val="宋体"/>
        <family val="3"/>
        <charset val="134"/>
      </rPr>
      <t>工程项目质保金</t>
    </r>
  </si>
  <si>
    <r>
      <rPr>
        <sz val="9"/>
        <rFont val="宋体"/>
        <family val="3"/>
        <charset val="134"/>
      </rPr>
      <t>1</t>
    </r>
  </si>
  <si>
    <r>
      <rPr>
        <sz val="9"/>
        <rFont val="宋体"/>
        <family val="3"/>
        <charset val="134"/>
      </rPr>
      <t>读者满意度指标</t>
    </r>
  </si>
  <si>
    <r>
      <rPr>
        <sz val="9"/>
        <rFont val="宋体"/>
        <family val="3"/>
        <charset val="134"/>
      </rPr>
      <t>满意度</t>
    </r>
  </si>
  <si>
    <r>
      <rPr>
        <sz val="9"/>
        <rFont val="宋体"/>
        <family val="3"/>
        <charset val="134"/>
      </rPr>
      <t>信息化工程款</t>
    </r>
  </si>
  <si>
    <r>
      <rPr>
        <sz val="9"/>
        <rFont val="宋体"/>
        <family val="3"/>
        <charset val="134"/>
      </rPr>
      <t>工程</t>
    </r>
  </si>
  <si>
    <r>
      <rPr>
        <sz val="9"/>
        <rFont val="宋体"/>
        <family val="3"/>
        <charset val="134"/>
      </rPr>
      <t>专家服务费</t>
    </r>
  </si>
  <si>
    <r>
      <rPr>
        <sz val="9"/>
        <rFont val="宋体"/>
        <family val="3"/>
        <charset val="134"/>
      </rPr>
      <t>保障专家费落实</t>
    </r>
  </si>
  <si>
    <r>
      <rPr>
        <sz val="9"/>
        <rFont val="宋体"/>
        <family val="3"/>
        <charset val="134"/>
      </rPr>
      <t>评估报告合格率</t>
    </r>
  </si>
  <si>
    <r>
      <rPr>
        <sz val="9"/>
        <rFont val="宋体"/>
        <family val="3"/>
        <charset val="134"/>
      </rPr>
      <t>专家满意度</t>
    </r>
  </si>
  <si>
    <r>
      <rPr>
        <sz val="9"/>
        <rFont val="宋体"/>
        <family val="3"/>
        <charset val="134"/>
      </rPr>
      <t>符合专家标准（省、市）</t>
    </r>
  </si>
  <si>
    <r>
      <rPr>
        <sz val="9"/>
        <rFont val="宋体"/>
        <family val="3"/>
        <charset val="134"/>
      </rPr>
      <t>完成评审报告资金支付时间</t>
    </r>
  </si>
  <si>
    <r>
      <rPr>
        <sz val="9"/>
        <rFont val="宋体"/>
        <family val="3"/>
        <charset val="134"/>
      </rPr>
      <t>服务对象满意度指标</t>
    </r>
  </si>
  <si>
    <r>
      <rPr>
        <sz val="9"/>
        <rFont val="宋体"/>
        <family val="3"/>
        <charset val="134"/>
      </rPr>
      <t>抽取专家批次</t>
    </r>
  </si>
  <si>
    <r>
      <rPr>
        <sz val="9"/>
        <rFont val="宋体"/>
        <family val="3"/>
        <charset val="134"/>
      </rPr>
      <t>应急管理质量提升率</t>
    </r>
  </si>
  <si>
    <r>
      <rPr>
        <sz val="9"/>
        <rFont val="宋体"/>
        <family val="3"/>
        <charset val="134"/>
      </rPr>
      <t>定额公用经费（事业）</t>
    </r>
  </si>
  <si>
    <r>
      <rPr>
        <sz val="9"/>
        <rFont val="宋体"/>
        <family val="3"/>
        <charset val="134"/>
      </rPr>
      <t>331302-广元市应急管理科技信息中心</t>
    </r>
  </si>
  <si>
    <r>
      <rPr>
        <sz val="9"/>
        <rFont val="宋体"/>
        <family val="3"/>
        <charset val="134"/>
      </rPr>
      <t>科技和信息化建设工作经费</t>
    </r>
  </si>
  <si>
    <r>
      <rPr>
        <sz val="9"/>
        <rFont val="宋体"/>
        <family val="3"/>
        <charset val="134"/>
      </rPr>
      <t>根据广编办发（2019）89号文件要求，广元市应急管理科技信息中心主要职责为：承担市级应急管理、安全生产科技和信息化工作，指导各县区应急管理和信息化建设工作，指导行业企业的安全生产信息化建设工作。</t>
    </r>
  </si>
  <si>
    <r>
      <rPr>
        <sz val="9"/>
        <rFont val="宋体"/>
        <family val="3"/>
        <charset val="134"/>
      </rPr>
      <t>产出指标</t>
    </r>
  </si>
  <si>
    <r>
      <rPr>
        <sz val="9"/>
        <rFont val="宋体"/>
        <family val="3"/>
        <charset val="134"/>
      </rPr>
      <t>质量指标</t>
    </r>
  </si>
  <si>
    <r>
      <rPr>
        <sz val="9"/>
        <rFont val="宋体"/>
        <family val="3"/>
        <charset val="134"/>
      </rPr>
      <t>信息系统日常维护合格率</t>
    </r>
  </si>
  <si>
    <r>
      <rPr>
        <sz val="9"/>
        <rFont val="宋体"/>
        <family val="3"/>
        <charset val="134"/>
      </rPr>
      <t>≥</t>
    </r>
  </si>
  <si>
    <r>
      <rPr>
        <sz val="9"/>
        <rFont val="宋体"/>
        <family val="3"/>
        <charset val="134"/>
      </rPr>
      <t>成本指标</t>
    </r>
  </si>
  <si>
    <r>
      <rPr>
        <sz val="9"/>
        <rFont val="宋体"/>
        <family val="3"/>
        <charset val="134"/>
      </rPr>
      <t>预算安排资金金额</t>
    </r>
  </si>
  <si>
    <r>
      <rPr>
        <sz val="9"/>
        <rFont val="宋体"/>
        <family val="3"/>
        <charset val="134"/>
      </rPr>
      <t>＝</t>
    </r>
  </si>
  <si>
    <r>
      <rPr>
        <sz val="9"/>
        <rFont val="宋体"/>
        <family val="3"/>
        <charset val="134"/>
      </rPr>
      <t>数量指标</t>
    </r>
  </si>
  <si>
    <r>
      <rPr>
        <sz val="9"/>
        <rFont val="宋体"/>
        <family val="3"/>
        <charset val="134"/>
      </rPr>
      <t>指导县区信息化平台建设</t>
    </r>
  </si>
  <si>
    <r>
      <rPr>
        <sz val="9"/>
        <rFont val="宋体"/>
        <family val="3"/>
        <charset val="134"/>
      </rPr>
      <t>时效指标</t>
    </r>
  </si>
  <si>
    <r>
      <rPr>
        <sz val="9"/>
        <rFont val="宋体"/>
        <family val="3"/>
        <charset val="134"/>
      </rPr>
      <t>项目完成及时性</t>
    </r>
  </si>
  <si>
    <r>
      <rPr>
        <sz val="9"/>
        <rFont val="宋体"/>
        <family val="3"/>
        <charset val="134"/>
      </rPr>
      <t>效益指标</t>
    </r>
  </si>
  <si>
    <r>
      <rPr>
        <sz val="9"/>
        <rFont val="宋体"/>
        <family val="3"/>
        <charset val="134"/>
      </rPr>
      <t>经济效益指标</t>
    </r>
  </si>
  <si>
    <r>
      <rPr>
        <sz val="9"/>
        <rFont val="宋体"/>
        <family val="3"/>
        <charset val="134"/>
      </rPr>
      <t>避免重复投入运维费用的改善程度</t>
    </r>
  </si>
  <si>
    <r>
      <rPr>
        <sz val="9"/>
        <rFont val="宋体"/>
        <family val="3"/>
        <charset val="134"/>
      </rPr>
      <t>定性</t>
    </r>
  </si>
  <si>
    <r>
      <rPr>
        <sz val="9"/>
        <rFont val="宋体"/>
        <family val="3"/>
        <charset val="134"/>
      </rPr>
      <t>满意度指标</t>
    </r>
  </si>
  <si>
    <r>
      <rPr>
        <sz val="9"/>
        <rFont val="宋体"/>
        <family val="3"/>
        <charset val="134"/>
      </rPr>
      <t>企业满意率</t>
    </r>
  </si>
  <si>
    <r>
      <rPr>
        <sz val="9"/>
        <rFont val="宋体"/>
        <family val="3"/>
        <charset val="134"/>
      </rPr>
      <t>＞</t>
    </r>
  </si>
  <si>
    <r>
      <rPr>
        <sz val="9"/>
        <rFont val="宋体"/>
        <family val="3"/>
        <charset val="134"/>
      </rPr>
      <t>社会效益指标</t>
    </r>
  </si>
  <si>
    <r>
      <rPr>
        <sz val="9"/>
        <rFont val="宋体"/>
        <family val="3"/>
        <charset val="134"/>
      </rPr>
      <t>对应急工作的作用</t>
    </r>
  </si>
  <si>
    <r>
      <rPr>
        <sz val="9"/>
        <rFont val="宋体"/>
        <family val="3"/>
        <charset val="134"/>
      </rPr>
      <t>指导企业信息化平台建设</t>
    </r>
  </si>
  <si>
    <r>
      <rPr>
        <sz val="9"/>
        <rFont val="宋体"/>
        <family val="3"/>
        <charset val="134"/>
      </rPr>
      <t>对全市应急管理、安全形势的作用</t>
    </r>
  </si>
  <si>
    <r>
      <rPr>
        <sz val="9"/>
        <rFont val="宋体"/>
        <family val="3"/>
        <charset val="134"/>
      </rPr>
      <t>政府购买服务人员工资</t>
    </r>
  </si>
  <si>
    <r>
      <rPr>
        <sz val="9"/>
        <rFont val="宋体"/>
        <family val="3"/>
        <charset val="134"/>
      </rPr>
      <t>　自2016年5月1日起将10名政府购买服务岗位人员经费纳入市安监局，每人3.3万元/年，为有效解决我中心监控平台人员薄弱的问题，局党组决定自2018年1月1日起将3名政府购买服务人员调入我中心。政府购买服务人员工资等支出。广编发[2016]22号</t>
    </r>
  </si>
  <si>
    <r>
      <rPr>
        <sz val="9"/>
        <rFont val="宋体"/>
        <family val="3"/>
        <charset val="134"/>
      </rPr>
      <t>工作人员满意度</t>
    </r>
  </si>
  <si>
    <r>
      <rPr>
        <sz val="9"/>
        <rFont val="宋体"/>
        <family val="3"/>
        <charset val="134"/>
      </rPr>
      <t>政府购买人员工资</t>
    </r>
  </si>
  <si>
    <r>
      <rPr>
        <sz val="9"/>
        <rFont val="宋体"/>
        <family val="3"/>
        <charset val="134"/>
      </rPr>
      <t>促进县区工作开展</t>
    </r>
  </si>
  <si>
    <r>
      <rPr>
        <sz val="9"/>
        <rFont val="宋体"/>
        <family val="3"/>
        <charset val="134"/>
      </rPr>
      <t>充分发挥项目资金效益</t>
    </r>
  </si>
  <si>
    <r>
      <rPr>
        <sz val="9"/>
        <rFont val="宋体"/>
        <family val="3"/>
        <charset val="134"/>
      </rPr>
      <t>确保项目按计划推进</t>
    </r>
  </si>
  <si>
    <r>
      <rPr>
        <sz val="9"/>
        <rFont val="宋体"/>
        <family val="3"/>
        <charset val="134"/>
      </rPr>
      <t>政府购买服务人员人数</t>
    </r>
  </si>
  <si>
    <r>
      <rPr>
        <sz val="9"/>
        <rFont val="宋体"/>
        <family val="3"/>
        <charset val="134"/>
      </rPr>
      <t>2022年12月31日前完成</t>
    </r>
  </si>
  <si>
    <r>
      <rPr>
        <sz val="9"/>
        <rFont val="宋体"/>
        <family val="3"/>
        <charset val="134"/>
      </rPr>
      <t>其他公用经费（福利、工会、公车补贴、党建、退休活动）</t>
    </r>
  </si>
  <si>
    <r>
      <rPr>
        <sz val="9"/>
        <rFont val="宋体"/>
        <family val="3"/>
        <charset val="134"/>
      </rPr>
      <t>保障单位日常运转，提高预算编制质量，严格执行预算</t>
    </r>
  </si>
  <si>
    <r>
      <rPr>
        <sz val="9"/>
        <rFont val="宋体"/>
        <family val="3"/>
        <charset val="134"/>
      </rPr>
      <t>运转保障率</t>
    </r>
  </si>
  <si>
    <r>
      <rPr>
        <sz val="9"/>
        <rFont val="宋体"/>
        <family val="3"/>
        <charset val="134"/>
      </rPr>
      <t>科目调整次数</t>
    </r>
  </si>
  <si>
    <r>
      <rPr>
        <sz val="9"/>
        <rFont val="宋体"/>
        <family val="3"/>
        <charset val="134"/>
      </rPr>
      <t>≤</t>
    </r>
  </si>
  <si>
    <r>
      <rPr>
        <sz val="9"/>
        <rFont val="宋体"/>
        <family val="3"/>
        <charset val="134"/>
      </rPr>
      <t>“三公经费”控制率[计算方法为：（三公经费实际支出数/预算安排数]×100%）</t>
    </r>
  </si>
  <si>
    <r>
      <rPr>
        <sz val="9"/>
        <rFont val="宋体"/>
        <family val="3"/>
        <charset val="134"/>
      </rPr>
      <t>预算编制准确率（计算方法为：∣（执行数-预算数）/预算数∣）</t>
    </r>
  </si>
  <si>
    <r>
      <rPr>
        <sz val="9"/>
        <rFont val="宋体"/>
        <family val="3"/>
        <charset val="134"/>
      </rPr>
      <t>定额公用经费（事业）</t>
    </r>
  </si>
  <si>
    <r>
      <rPr>
        <sz val="9"/>
        <rFont val="宋体"/>
        <family val="3"/>
        <charset val="134"/>
      </rPr>
      <t>331303-广元市减灾事务中心</t>
    </r>
  </si>
  <si>
    <r>
      <rPr>
        <sz val="9"/>
        <rFont val="宋体"/>
        <family val="3"/>
        <charset val="134"/>
      </rPr>
      <t>大型避难场所设备设施维修维护</t>
    </r>
  </si>
  <si>
    <r>
      <rPr>
        <sz val="9"/>
        <rFont val="宋体"/>
        <family val="3"/>
        <charset val="134"/>
      </rPr>
      <t>对避难场所维修维护</t>
    </r>
  </si>
  <si>
    <r>
      <rPr>
        <sz val="9"/>
        <rFont val="宋体"/>
        <family val="3"/>
        <charset val="134"/>
      </rPr>
      <t>维修避难场所数量</t>
    </r>
  </si>
  <si>
    <r>
      <rPr>
        <sz val="9"/>
        <rFont val="宋体"/>
        <family val="3"/>
        <charset val="134"/>
      </rPr>
      <t>全面完成创园办规定工作任务</t>
    </r>
  </si>
  <si>
    <r>
      <rPr>
        <sz val="9"/>
        <rFont val="宋体"/>
        <family val="3"/>
        <charset val="134"/>
      </rPr>
      <t>单次避难场所启用时间</t>
    </r>
  </si>
  <si>
    <r>
      <rPr>
        <sz val="9"/>
        <rFont val="宋体"/>
        <family val="3"/>
        <charset val="134"/>
      </rPr>
      <t>保障受灾群众及时得到安置</t>
    </r>
  </si>
  <si>
    <r>
      <rPr>
        <sz val="9"/>
        <rFont val="宋体"/>
        <family val="3"/>
        <charset val="134"/>
      </rPr>
      <t>受灾满意度</t>
    </r>
  </si>
  <si>
    <r>
      <rPr>
        <sz val="9"/>
        <rFont val="宋体"/>
        <family val="3"/>
        <charset val="134"/>
      </rPr>
      <t>费用不超过预算总额</t>
    </r>
  </si>
  <si>
    <r>
      <rPr>
        <sz val="9"/>
        <rFont val="宋体"/>
        <family val="3"/>
        <charset val="134"/>
      </rPr>
      <t>标示标牌维修数量</t>
    </r>
  </si>
  <si>
    <r>
      <rPr>
        <sz val="9"/>
        <rFont val="宋体"/>
        <family val="3"/>
        <charset val="134"/>
      </rPr>
      <t>查灾、核灾、灾害评估及灾害信息人员培训工作经费</t>
    </r>
  </si>
  <si>
    <r>
      <rPr>
        <sz val="9"/>
        <rFont val="宋体"/>
        <family val="3"/>
        <charset val="134"/>
      </rPr>
      <t>完成全年查灾、核灾任务、完成灾害评估及灾害信息人员培训</t>
    </r>
  </si>
  <si>
    <r>
      <rPr>
        <sz val="9"/>
        <rFont val="宋体"/>
        <family val="3"/>
        <charset val="134"/>
      </rPr>
      <t>参会人员比例</t>
    </r>
  </si>
  <si>
    <r>
      <rPr>
        <sz val="9"/>
        <rFont val="宋体"/>
        <family val="3"/>
        <charset val="134"/>
      </rPr>
      <t>查灾、核灾次数</t>
    </r>
  </si>
  <si>
    <r>
      <rPr>
        <sz val="9"/>
        <rFont val="宋体"/>
        <family val="3"/>
        <charset val="134"/>
      </rPr>
      <t>向社会公布灾情时限</t>
    </r>
  </si>
  <si>
    <r>
      <rPr>
        <sz val="9"/>
        <rFont val="宋体"/>
        <family val="3"/>
        <charset val="134"/>
      </rPr>
      <t>灾害发生后有效提高灾害响应水平</t>
    </r>
  </si>
  <si>
    <r>
      <rPr>
        <sz val="9"/>
        <rFont val="宋体"/>
        <family val="3"/>
        <charset val="134"/>
      </rPr>
      <t>灾害信息人员培训次数</t>
    </r>
  </si>
  <si>
    <r>
      <rPr>
        <sz val="9"/>
        <rFont val="宋体"/>
        <family val="3"/>
        <charset val="134"/>
      </rPr>
      <t>查灾、核灾报送时间</t>
    </r>
  </si>
  <si>
    <r>
      <rPr>
        <sz val="9"/>
        <rFont val="宋体"/>
        <family val="3"/>
        <charset val="134"/>
      </rPr>
      <t>成本不超预算</t>
    </r>
  </si>
  <si>
    <r>
      <rPr>
        <sz val="9"/>
        <rFont val="宋体"/>
        <family val="3"/>
        <charset val="134"/>
      </rPr>
      <t>331304-广元市应急保障中心</t>
    </r>
  </si>
  <si>
    <r>
      <rPr>
        <sz val="9"/>
        <rFont val="宋体"/>
        <family val="3"/>
        <charset val="134"/>
      </rPr>
      <t>应急指挥中心运行维护费</t>
    </r>
  </si>
  <si>
    <r>
      <rPr>
        <sz val="9"/>
        <rFont val="宋体"/>
        <family val="3"/>
        <charset val="134"/>
      </rPr>
      <t>对指挥中心进行运行维护、现场技术保障、设备定期维护保养、技术咨询服务、技术资料管理</t>
    </r>
  </si>
  <si>
    <r>
      <rPr>
        <sz val="9"/>
        <rFont val="宋体"/>
        <family val="3"/>
        <charset val="134"/>
      </rPr>
      <t>不超预算</t>
    </r>
  </si>
  <si>
    <r>
      <rPr>
        <sz val="9"/>
        <rFont val="宋体"/>
        <family val="3"/>
        <charset val="134"/>
      </rPr>
      <t>正常运行天数</t>
    </r>
  </si>
  <si>
    <r>
      <rPr>
        <sz val="9"/>
        <rFont val="宋体"/>
        <family val="3"/>
        <charset val="134"/>
      </rPr>
      <t>保养设备次数</t>
    </r>
  </si>
  <si>
    <r>
      <rPr>
        <sz val="9"/>
        <rFont val="宋体"/>
        <family val="3"/>
        <charset val="134"/>
      </rPr>
      <t>可持续影响指标</t>
    </r>
  </si>
  <si>
    <r>
      <rPr>
        <sz val="9"/>
        <rFont val="宋体"/>
        <family val="3"/>
        <charset val="134"/>
      </rPr>
      <t>延长指挥中心使用寿命</t>
    </r>
  </si>
  <si>
    <r>
      <rPr>
        <sz val="9"/>
        <rFont val="宋体"/>
        <family val="3"/>
        <charset val="134"/>
      </rPr>
      <t>满意度</t>
    </r>
  </si>
  <si>
    <r>
      <rPr>
        <sz val="9"/>
        <rFont val="宋体"/>
        <family val="3"/>
        <charset val="134"/>
      </rPr>
      <t>持续时间</t>
    </r>
  </si>
  <si>
    <r>
      <rPr>
        <sz val="9"/>
        <rFont val="宋体"/>
        <family val="3"/>
        <charset val="134"/>
      </rPr>
      <t>全市灾情报送平台网络租赁费和应急电话使用费</t>
    </r>
  </si>
  <si>
    <r>
      <rPr>
        <sz val="9"/>
        <rFont val="宋体"/>
        <family val="3"/>
        <charset val="134"/>
      </rPr>
      <t>　保障全市灾情报送路径顺畅。野外图象、语音集群调度，实现扁平化指挥。</t>
    </r>
  </si>
  <si>
    <r>
      <rPr>
        <sz val="9"/>
        <rFont val="宋体"/>
        <family val="3"/>
        <charset val="134"/>
      </rPr>
      <t>灾情报送平台次数</t>
    </r>
  </si>
  <si>
    <r>
      <rPr>
        <sz val="9"/>
        <rFont val="宋体"/>
        <family val="3"/>
        <charset val="134"/>
      </rPr>
      <t>全市灾情及时汇总上报质量</t>
    </r>
  </si>
  <si>
    <r>
      <rPr>
        <sz val="9"/>
        <rFont val="宋体"/>
        <family val="3"/>
        <charset val="134"/>
      </rPr>
      <t>使用时限</t>
    </r>
  </si>
  <si>
    <r>
      <rPr>
        <sz val="9"/>
        <rFont val="宋体"/>
        <family val="3"/>
        <charset val="134"/>
      </rPr>
      <t>线路通畅情况</t>
    </r>
  </si>
  <si>
    <r>
      <rPr>
        <sz val="9"/>
        <rFont val="宋体"/>
        <family val="3"/>
        <charset val="134"/>
      </rPr>
      <t>灾情报送线路</t>
    </r>
  </si>
  <si>
    <r>
      <rPr>
        <sz val="9"/>
        <rFont val="宋体"/>
        <family val="3"/>
        <charset val="134"/>
      </rPr>
      <t>使用者满意度</t>
    </r>
  </si>
  <si>
    <r>
      <rPr>
        <sz val="9"/>
        <rFont val="宋体"/>
        <family val="3"/>
        <charset val="134"/>
      </rPr>
      <t>应急管理处置培训经费</t>
    </r>
  </si>
  <si>
    <r>
      <rPr>
        <sz val="9"/>
        <rFont val="宋体"/>
        <family val="3"/>
        <charset val="134"/>
      </rPr>
      <t>　完成应急处置培训</t>
    </r>
  </si>
  <si>
    <r>
      <rPr>
        <sz val="9"/>
        <rFont val="宋体"/>
        <family val="3"/>
        <charset val="134"/>
      </rPr>
      <t>参训人员满意度</t>
    </r>
  </si>
  <si>
    <r>
      <rPr>
        <sz val="9"/>
        <rFont val="宋体"/>
        <family val="3"/>
        <charset val="134"/>
      </rPr>
      <t>培训人员参与比例</t>
    </r>
  </si>
  <si>
    <r>
      <rPr>
        <sz val="9"/>
        <rFont val="宋体"/>
        <family val="3"/>
        <charset val="134"/>
      </rPr>
      <t>培训人员</t>
    </r>
  </si>
  <si>
    <r>
      <rPr>
        <sz val="9"/>
        <rFont val="宋体"/>
        <family val="3"/>
        <charset val="134"/>
      </rPr>
      <t>培训对安全生产认识程度</t>
    </r>
  </si>
  <si>
    <r>
      <rPr>
        <sz val="9"/>
        <rFont val="宋体"/>
        <family val="3"/>
        <charset val="134"/>
      </rPr>
      <t>单次培训时限</t>
    </r>
  </si>
  <si>
    <r>
      <rPr>
        <sz val="9"/>
        <rFont val="宋体"/>
        <family val="3"/>
        <charset val="134"/>
      </rPr>
      <t>培训次数</t>
    </r>
  </si>
  <si>
    <r>
      <rPr>
        <sz val="9"/>
        <rFont val="宋体"/>
        <family val="3"/>
        <charset val="134"/>
      </rPr>
      <t>智慧广元公共安全平台政府指挥系统</t>
    </r>
  </si>
  <si>
    <r>
      <rPr>
        <sz val="9"/>
        <rFont val="宋体"/>
        <family val="3"/>
        <charset val="134"/>
      </rPr>
      <t>视频调度会商</t>
    </r>
  </si>
  <si>
    <r>
      <rPr>
        <sz val="9"/>
        <rFont val="宋体"/>
        <family val="3"/>
        <charset val="134"/>
      </rPr>
      <t>专线数量</t>
    </r>
  </si>
  <si>
    <r>
      <rPr>
        <sz val="9"/>
        <rFont val="宋体"/>
        <family val="3"/>
        <charset val="134"/>
      </rPr>
      <t>图象清晰流畅时间占比</t>
    </r>
  </si>
  <si>
    <r>
      <rPr>
        <sz val="9"/>
        <rFont val="宋体"/>
        <family val="3"/>
        <charset val="134"/>
      </rPr>
      <t>数据传输速度</t>
    </r>
  </si>
  <si>
    <r>
      <rPr>
        <sz val="9"/>
        <rFont val="宋体"/>
        <family val="3"/>
        <charset val="134"/>
      </rPr>
      <t>协调应急委成员单位快速处置突发事件能力</t>
    </r>
  </si>
  <si>
    <r>
      <rPr>
        <sz val="9"/>
        <rFont val="宋体"/>
        <family val="3"/>
        <charset val="134"/>
      </rPr>
      <t>应急指挥专线</t>
    </r>
  </si>
  <si>
    <r>
      <rPr>
        <sz val="9"/>
        <rFont val="宋体"/>
        <family val="3"/>
        <charset val="134"/>
      </rPr>
      <t>完成网络租赁支付</t>
    </r>
  </si>
  <si>
    <r>
      <rPr>
        <sz val="9"/>
        <rFont val="宋体"/>
        <family val="3"/>
        <charset val="134"/>
      </rPr>
      <t>支付时效</t>
    </r>
  </si>
  <si>
    <r>
      <rPr>
        <sz val="9"/>
        <rFont val="宋体"/>
        <family val="3"/>
        <charset val="134"/>
      </rPr>
      <t>带宽</t>
    </r>
  </si>
  <si>
    <r>
      <rPr>
        <sz val="9"/>
        <rFont val="宋体"/>
        <family val="3"/>
        <charset val="134"/>
      </rPr>
      <t>落实国家扶贫政策，提升政府正面形象</t>
    </r>
  </si>
  <si>
    <r>
      <rPr>
        <sz val="9"/>
        <rFont val="宋体"/>
        <family val="3"/>
        <charset val="134"/>
      </rPr>
      <t>工程项目质保金</t>
    </r>
  </si>
  <si>
    <r>
      <rPr>
        <sz val="9"/>
        <rFont val="宋体"/>
        <family val="3"/>
        <charset val="134"/>
      </rPr>
      <t>质保金</t>
    </r>
  </si>
  <si>
    <r>
      <rPr>
        <sz val="9"/>
        <rFont val="宋体"/>
        <family val="3"/>
        <charset val="134"/>
      </rPr>
      <t>综合应急保障经费</t>
    </r>
  </si>
  <si>
    <r>
      <rPr>
        <sz val="9"/>
        <rFont val="宋体"/>
        <family val="3"/>
        <charset val="134"/>
      </rPr>
      <t>改善值班工作条件，提供专用房</t>
    </r>
  </si>
  <si>
    <r>
      <rPr>
        <sz val="9"/>
        <rFont val="宋体"/>
        <family val="3"/>
        <charset val="134"/>
      </rPr>
      <t>每天值班时间</t>
    </r>
  </si>
  <si>
    <r>
      <rPr>
        <sz val="9"/>
        <rFont val="宋体"/>
        <family val="3"/>
        <charset val="134"/>
      </rPr>
      <t>值班人员满意度</t>
    </r>
  </si>
  <si>
    <r>
      <rPr>
        <sz val="9"/>
        <rFont val="宋体"/>
        <family val="3"/>
        <charset val="134"/>
      </rPr>
      <t>应急信息接收处置</t>
    </r>
  </si>
  <si>
    <r>
      <rPr>
        <sz val="9"/>
        <rFont val="宋体"/>
        <family val="3"/>
        <charset val="134"/>
      </rPr>
      <t>值班人员保障率</t>
    </r>
  </si>
  <si>
    <r>
      <rPr>
        <sz val="9"/>
        <rFont val="宋体"/>
        <family val="3"/>
        <charset val="134"/>
      </rPr>
      <t>事故书面上报时间</t>
    </r>
  </si>
  <si>
    <r>
      <rPr>
        <sz val="9"/>
        <rFont val="宋体"/>
        <family val="3"/>
        <charset val="134"/>
      </rPr>
      <t>331305-广元市防震减灾服务中心</t>
    </r>
  </si>
  <si>
    <r>
      <rPr>
        <sz val="9"/>
        <rFont val="宋体"/>
        <family val="3"/>
        <charset val="134"/>
      </rPr>
      <t>地震监测项目</t>
    </r>
  </si>
  <si>
    <r>
      <rPr>
        <sz val="9"/>
        <rFont val="宋体"/>
        <family val="3"/>
        <charset val="134"/>
      </rPr>
      <t>确保地震前兆监测台网和广元城市信息节点正常运行。地震监测台网运行率达到96%以上，广元城市信息节点运行率达到97%以上。</t>
    </r>
  </si>
  <si>
    <r>
      <rPr>
        <sz val="9"/>
        <rFont val="宋体"/>
        <family val="3"/>
        <charset val="134"/>
      </rPr>
      <t>广元城市信息节点运行率</t>
    </r>
  </si>
  <si>
    <r>
      <rPr>
        <sz val="9"/>
        <rFont val="宋体"/>
        <family val="3"/>
        <charset val="134"/>
      </rPr>
      <t>项目完成时限</t>
    </r>
  </si>
  <si>
    <r>
      <rPr>
        <sz val="9"/>
        <rFont val="宋体"/>
        <family val="3"/>
        <charset val="134"/>
      </rPr>
      <t>地震监测数据质量、格式合格率</t>
    </r>
  </si>
  <si>
    <r>
      <rPr>
        <sz val="9"/>
        <rFont val="宋体"/>
        <family val="3"/>
        <charset val="134"/>
      </rPr>
      <t>监测人员满意度</t>
    </r>
  </si>
  <si>
    <r>
      <rPr>
        <sz val="9"/>
        <rFont val="宋体"/>
        <family val="3"/>
        <charset val="134"/>
      </rPr>
      <t>单个台站运行成本</t>
    </r>
  </si>
  <si>
    <r>
      <rPr>
        <sz val="9"/>
        <rFont val="宋体"/>
        <family val="3"/>
        <charset val="134"/>
      </rPr>
      <t>地震监测数据准确率提升比率</t>
    </r>
  </si>
  <si>
    <r>
      <rPr>
        <sz val="9"/>
        <rFont val="宋体"/>
        <family val="3"/>
        <charset val="134"/>
      </rPr>
      <t>地震前兆台网运行率</t>
    </r>
  </si>
  <si>
    <r>
      <rPr>
        <sz val="9"/>
        <rFont val="宋体"/>
        <family val="3"/>
        <charset val="134"/>
      </rPr>
      <t>乡村振兴工作资金</t>
    </r>
  </si>
  <si>
    <r>
      <rPr>
        <sz val="9"/>
        <rFont val="宋体"/>
        <family val="3"/>
        <charset val="134"/>
      </rPr>
      <t>确保乡村振兴工作顺利开展。</t>
    </r>
  </si>
  <si>
    <r>
      <rPr>
        <sz val="9"/>
        <rFont val="宋体"/>
        <family val="3"/>
        <charset val="134"/>
      </rPr>
      <t>提升乡村农户福祉</t>
    </r>
  </si>
  <si>
    <r>
      <rPr>
        <sz val="9"/>
        <rFont val="宋体"/>
        <family val="3"/>
        <charset val="134"/>
      </rPr>
      <t>帮扶对象满意度指标</t>
    </r>
  </si>
  <si>
    <r>
      <rPr>
        <sz val="9"/>
        <rFont val="宋体"/>
        <family val="3"/>
        <charset val="134"/>
      </rPr>
      <t>331901-广元市生产安全应急救援支队</t>
    </r>
  </si>
  <si>
    <r>
      <rPr>
        <sz val="9"/>
        <rFont val="宋体"/>
        <family val="3"/>
        <charset val="134"/>
      </rPr>
      <t>控编人员基本保障经费</t>
    </r>
  </si>
  <si>
    <r>
      <rPr>
        <sz val="9"/>
        <rFont val="宋体"/>
        <family val="3"/>
        <charset val="134"/>
      </rPr>
      <t>　打造“一队多用、一专多能”和拳头尖刀一流救援队伍。</t>
    </r>
  </si>
  <si>
    <r>
      <rPr>
        <sz val="9"/>
        <rFont val="宋体"/>
        <family val="3"/>
        <charset val="134"/>
      </rPr>
      <t>救援指战员</t>
    </r>
  </si>
  <si>
    <r>
      <rPr>
        <sz val="9"/>
        <rFont val="宋体"/>
        <family val="3"/>
        <charset val="134"/>
      </rPr>
      <t>按标准发放</t>
    </r>
  </si>
  <si>
    <r>
      <rPr>
        <sz val="9"/>
        <rFont val="宋体"/>
        <family val="3"/>
        <charset val="134"/>
      </rPr>
      <t>发放控编人员工资</t>
    </r>
  </si>
  <si>
    <r>
      <rPr>
        <sz val="9"/>
        <rFont val="宋体"/>
        <family val="3"/>
        <charset val="134"/>
      </rPr>
      <t>队伍稳定，辞职率低</t>
    </r>
  </si>
  <si>
    <r>
      <rPr>
        <sz val="9"/>
        <rFont val="宋体"/>
        <family val="3"/>
        <charset val="134"/>
      </rPr>
      <t>＜</t>
    </r>
  </si>
  <si>
    <r>
      <rPr>
        <sz val="9"/>
        <rFont val="宋体"/>
        <family val="3"/>
        <charset val="134"/>
      </rPr>
      <t>按时发放</t>
    </r>
  </si>
  <si>
    <r>
      <rPr>
        <sz val="9"/>
        <rFont val="宋体"/>
        <family val="3"/>
        <charset val="134"/>
      </rPr>
      <t>缴纳控编人员五险一金</t>
    </r>
  </si>
  <si>
    <r>
      <rPr>
        <sz val="9"/>
        <rFont val="宋体"/>
        <family val="3"/>
        <charset val="134"/>
      </rPr>
      <t>44人控编人员经费保障发放到位</t>
    </r>
  </si>
  <si>
    <r>
      <rPr>
        <sz val="9"/>
        <rFont val="宋体"/>
        <family val="3"/>
        <charset val="134"/>
      </rPr>
      <t>战备值班费</t>
    </r>
  </si>
  <si>
    <r>
      <rPr>
        <sz val="9"/>
        <rFont val="宋体"/>
        <family val="3"/>
        <charset val="134"/>
      </rPr>
      <t>　按照《矿山救护规程》救护队必须建立昼夜值班制度，支队全年均有1名带班指挥员带领1个小队12人，24小时值班，时刻保持枕戈待旦、快速出击的应急状态。</t>
    </r>
  </si>
  <si>
    <r>
      <rPr>
        <sz val="9"/>
        <rFont val="宋体"/>
        <family val="3"/>
        <charset val="134"/>
      </rPr>
      <t>严格考勤，按时发放值班费发放率</t>
    </r>
  </si>
  <si>
    <r>
      <rPr>
        <sz val="9"/>
        <rFont val="宋体"/>
        <family val="3"/>
        <charset val="134"/>
      </rPr>
      <t>社会和人民群众</t>
    </r>
  </si>
  <si>
    <r>
      <rPr>
        <sz val="9"/>
        <rFont val="宋体"/>
        <family val="3"/>
        <charset val="134"/>
      </rPr>
      <t>强化值班值守，快速反应，出动率</t>
    </r>
  </si>
  <si>
    <r>
      <rPr>
        <sz val="9"/>
        <rFont val="宋体"/>
        <family val="3"/>
        <charset val="134"/>
      </rPr>
      <t>按照财政规定标准发放</t>
    </r>
  </si>
  <si>
    <r>
      <rPr>
        <sz val="9"/>
        <rFont val="宋体"/>
        <family val="3"/>
        <charset val="134"/>
      </rPr>
      <t>值班人员在位率</t>
    </r>
  </si>
  <si>
    <r>
      <rPr>
        <sz val="9"/>
        <rFont val="宋体"/>
        <family val="3"/>
        <charset val="134"/>
      </rPr>
      <t>1个小队24小时值班</t>
    </r>
  </si>
  <si>
    <r>
      <rPr>
        <sz val="9"/>
        <rFont val="宋体"/>
        <family val="3"/>
        <charset val="134"/>
      </rPr>
      <t>应急救援业务能力提升经费</t>
    </r>
  </si>
  <si>
    <r>
      <rPr>
        <sz val="9"/>
        <rFont val="宋体"/>
        <family val="3"/>
        <charset val="134"/>
      </rPr>
      <t>　1.培训费。支队水上救援、人民防空救援、森林消防救援成立以来，支队每年需聘请3名专业教官对指战员进行为期15天的水上救援、人民防空救援、森林消防救援（每个专业分别培训5天）技战术集中培训，具备相应能力才能从事救援工作。按照《矿山救护规程》规定，支队新进队指战员必须到指定地点进行救护理论及技术、技能培训合格后，方可从事救援工作；大队长以上指挥员、战训科等管理人员每年需到应急管理部（原国家安监总局）指定培训地点参加复训，副大队长、正副小队长每年需到省救援指挥中心指定培训地点参加复训，复训合格后，才能继续从事救援工作。 2.共产党员应急抢险突击队集中训练经费：2014年，市委组织部授予支队共产党员应急抢险突击队训练基地，全市共产党员应急抢险突击队将进入专业化、规范化建设和常态长效管理，在每年3～5月将对市本级10支共产党员突击队1000人进行为期5天集中训练，由支队承担集中训练任务。支队要购置部分训练设备，合理设置训练科目，并聘请5名专家进行授课，购急救木夹板、棉布等材料。 　　　3.训练演练经费：支队实行军事化管理，五个大队按照各自职能开展日常救援业务训练及演练。支队根据国家《矿山救护规程》相关规定，要定期开展高温浓烟训练佩机吃氧，每年国家要严格按照质量标准化考核验收，训练演练时使用的木材、氢氧化钙、高泡药剂等材料较多；水上救援队、人民防空救援队、森林消防应急救援队认真按职能职责及各自队伍建设规范，要经常深入相关水域、林区及人防重点区域开展日常业务训练、演练等工作。</t>
    </r>
  </si>
  <si>
    <r>
      <rPr>
        <sz val="9"/>
        <rFont val="宋体"/>
        <family val="3"/>
        <charset val="134"/>
      </rPr>
      <t>能力提升，指战员合格率</t>
    </r>
  </si>
  <si>
    <r>
      <rPr>
        <sz val="9"/>
        <rFont val="宋体"/>
        <family val="3"/>
        <charset val="134"/>
      </rPr>
      <t>定期送培</t>
    </r>
  </si>
  <si>
    <r>
      <rPr>
        <sz val="9"/>
        <rFont val="宋体"/>
        <family val="3"/>
        <charset val="134"/>
      </rPr>
      <t>社会和人民群众满意度</t>
    </r>
  </si>
  <si>
    <r>
      <rPr>
        <sz val="9"/>
        <rFont val="宋体"/>
        <family val="3"/>
        <charset val="134"/>
      </rPr>
      <t>完成培训</t>
    </r>
  </si>
  <si>
    <r>
      <rPr>
        <sz val="9"/>
        <rFont val="宋体"/>
        <family val="3"/>
        <charset val="134"/>
      </rPr>
      <t>维持社会稳定，贡献值</t>
    </r>
  </si>
  <si>
    <r>
      <rPr>
        <sz val="9"/>
        <rFont val="宋体"/>
        <family val="3"/>
        <charset val="134"/>
      </rPr>
      <t>开展演练8次</t>
    </r>
  </si>
  <si>
    <r>
      <rPr>
        <sz val="9"/>
        <rFont val="宋体"/>
        <family val="3"/>
        <charset val="134"/>
      </rPr>
      <t>培训训练耗材购置</t>
    </r>
  </si>
  <si>
    <r>
      <rPr>
        <sz val="9"/>
        <rFont val="宋体"/>
        <family val="3"/>
        <charset val="134"/>
      </rPr>
      <t>按要求时限开展演练竞赛</t>
    </r>
  </si>
  <si>
    <r>
      <rPr>
        <sz val="9"/>
        <rFont val="宋体"/>
        <family val="3"/>
        <charset val="134"/>
      </rPr>
      <t>参加竞赛2次</t>
    </r>
  </si>
  <si>
    <r>
      <rPr>
        <sz val="9"/>
        <rFont val="宋体"/>
        <family val="3"/>
        <charset val="134"/>
      </rPr>
      <t>应急救援信息指挥平台建设费</t>
    </r>
  </si>
  <si>
    <r>
      <rPr>
        <sz val="9"/>
        <rFont val="宋体"/>
        <family val="3"/>
        <charset val="134"/>
      </rPr>
      <t>加强应急救援指挥能力，达到与省救援信息中心、市应急管理局、市交通局、市人防办、市林业局等业务部门联得通、看得见、喊得应，作战室与救援现场、救援单兵互联互通，达到远程指挥、远程会商、远程会诊，实现应急救援快速反应、资源整合、协调指挥和信息共享。应急救援信息指挥系统、4G图传设备、无人机等运行维护费。</t>
    </r>
  </si>
  <si>
    <r>
      <rPr>
        <sz val="9"/>
        <rFont val="宋体"/>
        <family val="3"/>
        <charset val="134"/>
      </rPr>
      <t>人民群众和服务对象满意度</t>
    </r>
  </si>
  <si>
    <r>
      <rPr>
        <sz val="9"/>
        <rFont val="宋体"/>
        <family val="3"/>
        <charset val="134"/>
      </rPr>
      <t>2条专网运行率</t>
    </r>
  </si>
  <si>
    <r>
      <rPr>
        <sz val="9"/>
        <rFont val="宋体"/>
        <family val="3"/>
        <charset val="134"/>
      </rPr>
      <t>遇突发事件，其余人员30分钟回基地集结率</t>
    </r>
  </si>
  <si>
    <r>
      <rPr>
        <sz val="9"/>
        <rFont val="宋体"/>
        <family val="3"/>
        <charset val="134"/>
      </rPr>
      <t>2条光纤运行率</t>
    </r>
  </si>
  <si>
    <r>
      <rPr>
        <sz val="9"/>
        <rFont val="宋体"/>
        <family val="3"/>
        <charset val="134"/>
      </rPr>
      <t>动中通、静中通等网络数据传输</t>
    </r>
  </si>
  <si>
    <r>
      <rPr>
        <sz val="9"/>
        <rFont val="宋体"/>
        <family val="3"/>
        <charset val="134"/>
      </rPr>
      <t>支队75名指战员信息畅通率</t>
    </r>
  </si>
  <si>
    <r>
      <rPr>
        <sz val="9"/>
        <rFont val="宋体"/>
        <family val="3"/>
        <charset val="134"/>
      </rPr>
      <t>维持社会稳定</t>
    </r>
  </si>
  <si>
    <r>
      <rPr>
        <sz val="9"/>
        <rFont val="宋体"/>
        <family val="3"/>
        <charset val="134"/>
      </rPr>
      <t>遇突发事件，值班小队1分钟集结率</t>
    </r>
  </si>
  <si>
    <r>
      <rPr>
        <sz val="9"/>
        <rFont val="宋体"/>
        <family val="3"/>
        <charset val="134"/>
      </rPr>
      <t>人民防空应急救援训练经费（代管资金）</t>
    </r>
  </si>
  <si>
    <r>
      <rPr>
        <sz val="9"/>
        <rFont val="宋体"/>
        <family val="3"/>
        <charset val="134"/>
      </rPr>
      <t>人民防空应急救援训练经费由市人防办划拨，支队主要用于应急救援训练耗材购置、装备运行等。</t>
    </r>
  </si>
  <si>
    <r>
      <rPr>
        <sz val="9"/>
        <rFont val="宋体"/>
        <family val="3"/>
        <charset val="134"/>
      </rPr>
      <t>社会稳定，发挥应急救援作用</t>
    </r>
  </si>
  <si>
    <r>
      <rPr>
        <sz val="9"/>
        <rFont val="宋体"/>
        <family val="3"/>
        <charset val="134"/>
      </rPr>
      <t>购置木材</t>
    </r>
  </si>
  <si>
    <r>
      <rPr>
        <sz val="9"/>
        <rFont val="宋体"/>
        <family val="3"/>
        <charset val="134"/>
      </rPr>
      <t>购置沙</t>
    </r>
  </si>
  <si>
    <r>
      <rPr>
        <sz val="9"/>
        <rFont val="宋体"/>
        <family val="3"/>
        <charset val="134"/>
      </rPr>
      <t>装备运行状况完好率</t>
    </r>
  </si>
  <si>
    <r>
      <rPr>
        <sz val="9"/>
        <rFont val="宋体"/>
        <family val="3"/>
        <charset val="134"/>
      </rPr>
      <t>乡村振兴工作经费</t>
    </r>
  </si>
  <si>
    <r>
      <rPr>
        <sz val="9"/>
        <rFont val="宋体"/>
        <family val="3"/>
        <charset val="134"/>
      </rPr>
      <t>支队从2021年7月开始派出3人对苍溪县天宝村进行驻村巩固脱贫攻坚与乡村振兴衔接工作。根据相关文件要求给予扶贫专项资金补助。</t>
    </r>
  </si>
  <si>
    <r>
      <rPr>
        <sz val="9"/>
        <rFont val="宋体"/>
        <family val="3"/>
        <charset val="134"/>
      </rPr>
      <t>结对帮扶村人居条件提升率</t>
    </r>
  </si>
  <si>
    <r>
      <rPr>
        <sz val="9"/>
        <rFont val="宋体"/>
        <family val="3"/>
        <charset val="134"/>
      </rPr>
      <t>发放率</t>
    </r>
  </si>
  <si>
    <r>
      <rPr>
        <sz val="9"/>
        <rFont val="宋体"/>
        <family val="3"/>
        <charset val="134"/>
      </rPr>
      <t>驻村工作队满意度高</t>
    </r>
  </si>
  <si>
    <r>
      <rPr>
        <sz val="9"/>
        <rFont val="宋体"/>
        <family val="3"/>
        <charset val="134"/>
      </rPr>
      <t>按财政局标准</t>
    </r>
  </si>
  <si>
    <r>
      <rPr>
        <sz val="9"/>
        <rFont val="宋体"/>
        <family val="3"/>
        <charset val="134"/>
      </rPr>
      <t>发放3人生活补助</t>
    </r>
  </si>
  <si>
    <r>
      <rPr>
        <sz val="9"/>
        <rFont val="宋体"/>
        <family val="3"/>
        <charset val="134"/>
      </rPr>
      <t>331902-广元市矿山安全培训中心</t>
    </r>
  </si>
  <si>
    <r>
      <rPr>
        <sz val="9"/>
        <rFont val="宋体"/>
        <family val="3"/>
        <charset val="134"/>
      </rPr>
      <t>考试点交叉监考费</t>
    </r>
  </si>
  <si>
    <r>
      <rPr>
        <sz val="9"/>
        <rFont val="宋体"/>
        <family val="3"/>
        <charset val="134"/>
      </rPr>
      <t>　根据四川省安全生产考试中心《关于全省考试点试行交叉监考的通知》和四川省人力资源和社会保障厅和四川省财政厅《关于印发〈四川省人事考试考务费支出管理暂行办法〉的通知》(川人社办发〔2017〕933号)等文件要求，为严肃考试纪律,确保考试过程公平、公正,各考试点试行由所属考试机构按照就近原则随机抽取本地监考人员实施交叉监考制度;市(州)考试分中心对所辖区市直考试点组织交叉监考,并对本级交叉监考工作进行监督;同时将交叉监考纳入年度考核中。通过各考试点之间的交叉监考，促进各考试点提升对监考工作的重视度。</t>
    </r>
  </si>
  <si>
    <r>
      <rPr>
        <sz val="9"/>
        <rFont val="宋体"/>
        <family val="3"/>
        <charset val="134"/>
      </rPr>
      <t>成本控制</t>
    </r>
  </si>
  <si>
    <r>
      <rPr>
        <sz val="9"/>
        <rFont val="宋体"/>
        <family val="3"/>
        <charset val="134"/>
      </rPr>
      <t>完成时期</t>
    </r>
  </si>
  <si>
    <r>
      <rPr>
        <sz val="9"/>
        <rFont val="宋体"/>
        <family val="3"/>
        <charset val="134"/>
      </rPr>
      <t>学员合格率</t>
    </r>
  </si>
  <si>
    <r>
      <rPr>
        <sz val="9"/>
        <rFont val="宋体"/>
        <family val="3"/>
        <charset val="134"/>
      </rPr>
      <t>完成监考次数</t>
    </r>
  </si>
  <si>
    <r>
      <rPr>
        <sz val="9"/>
        <rFont val="宋体"/>
        <family val="3"/>
        <charset val="134"/>
      </rPr>
      <t>考试作弊率下降</t>
    </r>
  </si>
  <si>
    <r>
      <rPr>
        <sz val="9"/>
        <rFont val="宋体"/>
        <family val="3"/>
        <charset val="134"/>
      </rPr>
      <t>各考试点监考老师满意度</t>
    </r>
  </si>
  <si>
    <r>
      <rPr>
        <sz val="9"/>
        <rFont val="宋体"/>
        <family val="3"/>
        <charset val="134"/>
      </rPr>
      <t>防灾减灾训练基地维护运行费</t>
    </r>
  </si>
  <si>
    <r>
      <rPr>
        <sz val="9"/>
        <rFont val="宋体"/>
        <family val="3"/>
        <charset val="134"/>
      </rPr>
      <t>　防灾减灾训练基地建设项目是国家发改委批准建设的重要区域性防灾减灾基地。随着防灾减灾训练基地正式投入使用，使我市安全培训工作再上了一个新台阶，我市以此基地为平台，高标准的建设了全市的安全生产培训理论考试中心，该基地承担省安全生产考试中心下达的关于考试分中心监考工作及对各考试点的管理工作。并根据川财建【2021】276号文件精神，考务费主要用于保障各市（州）考试系统远程网络、远程音频巡考包括硬件维护、设备购置、差旅费、考务人员费、业务培训费、考点管理、日常维护及所属考试点的正常运行等相关费用支出。通过征收非税收入和财政考务费的支出，达到确保防灾减灾训练基地的正常运行。</t>
    </r>
  </si>
  <si>
    <r>
      <rPr>
        <sz val="9"/>
        <rFont val="宋体"/>
        <family val="3"/>
        <charset val="134"/>
      </rPr>
      <t>全年集中维护次数</t>
    </r>
  </si>
  <si>
    <r>
      <rPr>
        <sz val="9"/>
        <rFont val="宋体"/>
        <family val="3"/>
        <charset val="134"/>
      </rPr>
      <t>维护正常运行天数</t>
    </r>
  </si>
  <si>
    <r>
      <rPr>
        <sz val="9"/>
        <rFont val="宋体"/>
        <family val="3"/>
        <charset val="134"/>
      </rPr>
      <t>执收成本总量控制</t>
    </r>
  </si>
  <si>
    <r>
      <rPr>
        <sz val="9"/>
        <rFont val="宋体"/>
        <family val="3"/>
        <charset val="134"/>
      </rPr>
      <t>增加就业率</t>
    </r>
  </si>
  <si>
    <r>
      <rPr>
        <sz val="9"/>
        <rFont val="宋体"/>
        <family val="3"/>
        <charset val="134"/>
      </rPr>
      <t>完成时效</t>
    </r>
  </si>
  <si>
    <r>
      <rPr>
        <sz val="9"/>
        <rFont val="宋体"/>
        <family val="3"/>
        <charset val="134"/>
      </rPr>
      <t>各考试点考试人员满意度</t>
    </r>
  </si>
  <si>
    <r>
      <rPr>
        <sz val="9"/>
        <rFont val="宋体"/>
        <family val="3"/>
        <charset val="134"/>
      </rPr>
      <t>安全生产培训实操考试点建设资金</t>
    </r>
  </si>
  <si>
    <r>
      <rPr>
        <sz val="9"/>
        <rFont val="宋体"/>
        <family val="3"/>
        <charset val="134"/>
      </rPr>
      <t>2021年按照广元市财政局建议意见和广元市政府批准文件（广财办理【2021】119号），由广元市矿山安全培训中心具体负责招引社会资本建设广元市安全生产培训考试中心特种作业实操考试点建设项目（项目编号：DYXT-2021009),由四川广汇安全技术服务有取公司成为此项目供应商。2022年由于将全部实操考试费缴入国库纳入预算管理。但按市政府批文要求，应将实操考试费全部支付社会资本方。通过对实操考试点的建设，达到确保考试中心实操考试正常进行。</t>
    </r>
  </si>
  <si>
    <r>
      <rPr>
        <sz val="9"/>
        <rFont val="宋体"/>
        <family val="3"/>
        <charset val="134"/>
      </rPr>
      <t>支付登高架设作业实操设备成本</t>
    </r>
  </si>
  <si>
    <r>
      <rPr>
        <sz val="9"/>
        <rFont val="宋体"/>
        <family val="3"/>
        <charset val="134"/>
      </rPr>
      <t>建立低压电工作业实操设备</t>
    </r>
  </si>
  <si>
    <r>
      <rPr>
        <sz val="9"/>
        <rFont val="宋体"/>
        <family val="3"/>
        <charset val="134"/>
      </rPr>
      <t>支付低压电工作业实操成本</t>
    </r>
  </si>
  <si>
    <r>
      <rPr>
        <sz val="9"/>
        <rFont val="宋体"/>
        <family val="3"/>
        <charset val="134"/>
      </rPr>
      <t>建立登高架设作业实操设备</t>
    </r>
  </si>
  <si>
    <r>
      <rPr>
        <sz val="9"/>
        <rFont val="宋体"/>
        <family val="3"/>
        <charset val="134"/>
      </rPr>
      <t>支付高处安装、维护、拆除作业实操成本</t>
    </r>
  </si>
  <si>
    <r>
      <rPr>
        <sz val="9"/>
        <rFont val="宋体"/>
        <family val="3"/>
        <charset val="134"/>
      </rPr>
      <t>支付高压电工作业实操成本</t>
    </r>
  </si>
  <si>
    <r>
      <rPr>
        <sz val="9"/>
        <rFont val="宋体"/>
        <family val="3"/>
        <charset val="134"/>
      </rPr>
      <t>考试人员的满意度</t>
    </r>
  </si>
  <si>
    <r>
      <rPr>
        <sz val="9"/>
        <rFont val="宋体"/>
        <family val="3"/>
        <charset val="134"/>
      </rPr>
      <t>建立熔化焊接与热切割作业实操设备</t>
    </r>
  </si>
  <si>
    <r>
      <rPr>
        <sz val="9"/>
        <rFont val="宋体"/>
        <family val="3"/>
        <charset val="134"/>
      </rPr>
      <t>支付熔化焊接与热切割作业实操成本</t>
    </r>
  </si>
  <si>
    <r>
      <rPr>
        <sz val="9"/>
        <rFont val="宋体"/>
        <family val="3"/>
        <charset val="134"/>
      </rPr>
      <t>建立高压电工作业实操设备</t>
    </r>
  </si>
  <si>
    <r>
      <rPr>
        <sz val="9"/>
        <rFont val="宋体"/>
        <family val="3"/>
        <charset val="134"/>
      </rPr>
      <t>建立高处安装、维护、拆除作业实操设备</t>
    </r>
  </si>
  <si>
    <r>
      <rPr>
        <sz val="9"/>
        <rFont val="宋体"/>
        <family val="3"/>
        <charset val="134"/>
      </rPr>
      <t>实操执证上岗增长率</t>
    </r>
  </si>
  <si>
    <r>
      <rPr>
        <sz val="9"/>
        <rFont val="宋体"/>
        <family val="3"/>
        <charset val="134"/>
      </rPr>
      <t>实操考试人员合格率</t>
    </r>
  </si>
  <si>
    <r>
      <rPr>
        <sz val="9"/>
        <rFont val="宋体"/>
        <family val="3"/>
        <charset val="134"/>
      </rPr>
      <t>考试中心日常运行费用</t>
    </r>
  </si>
  <si>
    <r>
      <rPr>
        <sz val="9"/>
        <rFont val="宋体"/>
        <family val="3"/>
        <charset val="134"/>
      </rPr>
      <t>根据广编办发【2019】89号文（关于市安全生产应急和信息中心等机构调整优化的通知）精神，市矿山安全培训中心增挂安全生产培训考试中心牌子，新增职责：承担全市安全生产培训考试具体事务工作。市安全生产考试中心必备考试平台和视频监考系统并维护考试中心的网络运行。通过对考试中心日常维护，确保考试中心正常运行，考试人员能完成顺利考试。</t>
    </r>
  </si>
  <si>
    <r>
      <rPr>
        <sz val="9"/>
        <rFont val="宋体"/>
        <family val="3"/>
        <charset val="134"/>
      </rPr>
      <t>考试人员</t>
    </r>
  </si>
  <si>
    <r>
      <rPr>
        <sz val="9"/>
        <rFont val="宋体"/>
        <family val="3"/>
        <charset val="134"/>
      </rPr>
      <t>考试人员对监考工作的满意度</t>
    </r>
  </si>
  <si>
    <r>
      <rPr>
        <sz val="9"/>
        <rFont val="宋体"/>
        <family val="3"/>
        <charset val="134"/>
      </rPr>
      <t>持证上岗率增加</t>
    </r>
  </si>
  <si>
    <r>
      <rPr>
        <sz val="9"/>
        <rFont val="宋体"/>
        <family val="3"/>
        <charset val="134"/>
      </rPr>
      <t>考试人员合格率</t>
    </r>
  </si>
  <si>
    <t>省级部门预算项目绩效目标申报表（2022年度）</t>
  </si>
  <si>
    <t>金额单位：万元</t>
  </si>
  <si>
    <t>单位名称</t>
  </si>
  <si>
    <t>项目名称</t>
  </si>
  <si>
    <t>预算数</t>
  </si>
  <si>
    <t>年度目标</t>
  </si>
  <si>
    <t>一级指标</t>
  </si>
  <si>
    <t>二级指标</t>
  </si>
  <si>
    <t>三级指标</t>
  </si>
  <si>
    <t>指标性质</t>
  </si>
  <si>
    <t>指标值</t>
  </si>
  <si>
    <t>度量单位</t>
  </si>
  <si>
    <t>权重</t>
  </si>
  <si>
    <t>指标方向性</t>
  </si>
  <si>
    <t>10</t>
  </si>
  <si>
    <t>次</t>
  </si>
  <si>
    <t>22.5</t>
  </si>
  <si>
    <t>反向指标</t>
  </si>
  <si>
    <t>5</t>
  </si>
  <si>
    <t>%</t>
  </si>
  <si>
    <t>100</t>
  </si>
  <si>
    <t>正向指标</t>
  </si>
  <si>
    <t>1</t>
  </si>
  <si>
    <t>20</t>
  </si>
  <si>
    <t>80</t>
  </si>
  <si>
    <t>30</t>
  </si>
  <si>
    <t>天</t>
  </si>
  <si>
    <t>好坏</t>
  </si>
  <si>
    <t>18.73</t>
  </si>
  <si>
    <t>万元</t>
  </si>
  <si>
    <t>155</t>
  </si>
  <si>
    <t>137.8</t>
  </si>
  <si>
    <t>万</t>
  </si>
  <si>
    <t>高中低</t>
  </si>
  <si>
    <t>年</t>
  </si>
  <si>
    <t>7</t>
  </si>
  <si>
    <t>个</t>
  </si>
  <si>
    <t>19.9</t>
  </si>
  <si>
    <t>条</t>
  </si>
  <si>
    <t>40</t>
  </si>
  <si>
    <t>0.13</t>
  </si>
  <si>
    <t>元/个</t>
  </si>
  <si>
    <t>2</t>
  </si>
  <si>
    <t>360</t>
  </si>
  <si>
    <t>90</t>
  </si>
  <si>
    <t>个（套）</t>
  </si>
  <si>
    <t>22</t>
  </si>
  <si>
    <t>天/月</t>
  </si>
  <si>
    <t>5.46</t>
  </si>
  <si>
    <t>0</t>
  </si>
  <si>
    <t>800</t>
  </si>
  <si>
    <t>元/人</t>
  </si>
  <si>
    <t>50</t>
  </si>
  <si>
    <t>98</t>
  </si>
  <si>
    <t>68800</t>
  </si>
  <si>
    <t>元</t>
  </si>
  <si>
    <t>8</t>
  </si>
  <si>
    <t>95</t>
  </si>
  <si>
    <t>200</t>
  </si>
  <si>
    <t>家</t>
  </si>
  <si>
    <t>家/年</t>
  </si>
  <si>
    <t>3</t>
  </si>
  <si>
    <t>名</t>
  </si>
  <si>
    <t>100000</t>
  </si>
  <si>
    <t>元/年</t>
  </si>
  <si>
    <t>个（台、套、件、辆）</t>
  </si>
  <si>
    <t>小时</t>
  </si>
  <si>
    <t>24</t>
  </si>
  <si>
    <t>16.16</t>
  </si>
  <si>
    <t>9.2</t>
  </si>
  <si>
    <t>人</t>
  </si>
  <si>
    <t>7.82</t>
  </si>
  <si>
    <t>9.52</t>
  </si>
  <si>
    <t>12</t>
  </si>
  <si>
    <t>9.84</t>
  </si>
  <si>
    <t>97</t>
  </si>
  <si>
    <t>94</t>
  </si>
  <si>
    <t>1.8</t>
  </si>
  <si>
    <t>96</t>
  </si>
  <si>
    <t>1.82</t>
  </si>
  <si>
    <t>265.98</t>
  </si>
  <si>
    <t>44</t>
  </si>
  <si>
    <t>人数</t>
  </si>
  <si>
    <t>人/天</t>
  </si>
  <si>
    <t>月</t>
  </si>
  <si>
    <t>6.2</t>
  </si>
  <si>
    <t>15</t>
  </si>
  <si>
    <t>立方</t>
  </si>
  <si>
    <t>70</t>
  </si>
  <si>
    <t>300</t>
  </si>
  <si>
    <t>23</t>
  </si>
  <si>
    <t>4</t>
  </si>
  <si>
    <t>套</t>
  </si>
  <si>
    <t>60</t>
  </si>
  <si>
    <t>4000</t>
  </si>
  <si>
    <t>附件3</t>
  </si>
  <si>
    <t>部门整体支出绩效目标公开表</t>
  </si>
  <si>
    <t>（       2022  年度）</t>
  </si>
  <si>
    <t>部门名称</t>
  </si>
  <si>
    <t>年度
主要
任务</t>
  </si>
  <si>
    <t>任务名称</t>
  </si>
  <si>
    <t>主要内容</t>
  </si>
  <si>
    <t>预算金额（万元）</t>
  </si>
  <si>
    <t>总额</t>
  </si>
  <si>
    <t>财政拨款</t>
  </si>
  <si>
    <t>其他资金</t>
  </si>
  <si>
    <t>责任落实</t>
  </si>
  <si>
    <t>落实中央 国务院关于推进安全生产关于改革发展的意见和省委、省政府实施意见；落实领导责任；部门监管责任；企业主体责任</t>
  </si>
  <si>
    <t>依法治理</t>
  </si>
  <si>
    <t>加快完善法规标准体系；落实监管执法职责，大力推进监管执法规范化建设，依法开展事故调查处理；严格落实生产安全事故统计制度，真实、准确、完整、及时统计生产安全事故信息</t>
  </si>
  <si>
    <t>体制机制建设</t>
  </si>
  <si>
    <t>机构建设；能力建设；应急救援管理</t>
  </si>
  <si>
    <t>安全预防</t>
  </si>
  <si>
    <t>防范遏制重特大事故；安全生产大检查；源头风险管控；区域安全保障；安防工程建设</t>
  </si>
  <si>
    <t>基础建设</t>
  </si>
  <si>
    <t>安全投入；科技创新；宣传教育；社会监督；安全社区；市场机制</t>
  </si>
  <si>
    <t>事故情况</t>
  </si>
  <si>
    <t>较大生产安全事故起数情况，各类生产安全事故死亡人数情况，煤矿安全事故死亡人数情况。</t>
  </si>
  <si>
    <t>金额合计</t>
  </si>
  <si>
    <t>年度
总体
目标</t>
  </si>
  <si>
    <t>安全预防,  全面落实党中央国务院、省委省政府关于安全生产工作的一系列部署，坚持科学发展、安全发展，强化“红线”意识和底线思维, 圆满完成市委市政府安全生产目标任务。</t>
  </si>
  <si>
    <t>年
度
绩
效
指
标</t>
  </si>
  <si>
    <t>指标值（包含数字及文字描述）</t>
  </si>
  <si>
    <t>完成指标</t>
  </si>
  <si>
    <t>数量指标</t>
  </si>
  <si>
    <t>责任落实（召开专题会议研究部署安全生产工作次数）</t>
  </si>
  <si>
    <t>≥4次</t>
  </si>
  <si>
    <t>事故情况（较大生产安全事故下降率）</t>
  </si>
  <si>
    <t>≤1%</t>
  </si>
  <si>
    <t>事故情况(生产安全事故死亡人数比率)</t>
  </si>
  <si>
    <t>质量指标</t>
  </si>
  <si>
    <t>安全事故发生率下降百分点</t>
  </si>
  <si>
    <t>≥1%</t>
  </si>
  <si>
    <t>执法装备配备覆盖率</t>
  </si>
  <si>
    <t>≥80%</t>
  </si>
  <si>
    <t>执法人员持证上岗率</t>
  </si>
  <si>
    <r>
      <rPr>
        <sz val="12"/>
        <rFont val="宋体"/>
        <family val="3"/>
        <charset val="134"/>
      </rPr>
      <t>≥1</t>
    </r>
    <r>
      <rPr>
        <sz val="12"/>
        <rFont val="宋体"/>
        <family val="3"/>
        <charset val="134"/>
      </rPr>
      <t>00</t>
    </r>
    <r>
      <rPr>
        <sz val="12"/>
        <rFont val="宋体"/>
        <family val="3"/>
        <charset val="134"/>
      </rPr>
      <t>%</t>
    </r>
  </si>
  <si>
    <t>执法案件公开率</t>
  </si>
  <si>
    <t>隐患排查覆盖率</t>
  </si>
  <si>
    <t>时效指标</t>
  </si>
  <si>
    <t>安全事故书面上报时限</t>
  </si>
  <si>
    <t>≤1小时</t>
  </si>
  <si>
    <t>成本指标</t>
  </si>
  <si>
    <t>文件数量下降率</t>
  </si>
  <si>
    <t>三公经费</t>
  </si>
  <si>
    <t>≤预算控制数</t>
  </si>
  <si>
    <t>效益指标</t>
  </si>
  <si>
    <t>经济效益
指标</t>
  </si>
  <si>
    <t>增加财政收入</t>
  </si>
  <si>
    <r>
      <rPr>
        <sz val="12"/>
        <rFont val="宋体"/>
        <family val="3"/>
        <charset val="134"/>
      </rPr>
      <t>≥1</t>
    </r>
    <r>
      <rPr>
        <sz val="12"/>
        <rFont val="宋体"/>
        <family val="3"/>
        <charset val="134"/>
      </rPr>
      <t>55万元</t>
    </r>
  </si>
  <si>
    <t>社会效益
指标</t>
  </si>
  <si>
    <t>行业主体安全意识提升率</t>
  </si>
  <si>
    <r>
      <rPr>
        <sz val="12"/>
        <rFont val="宋体"/>
        <family val="3"/>
        <charset val="134"/>
      </rPr>
      <t>≥1</t>
    </r>
    <r>
      <rPr>
        <sz val="12"/>
        <rFont val="宋体"/>
        <family val="3"/>
        <charset val="134"/>
      </rPr>
      <t>%</t>
    </r>
  </si>
  <si>
    <t>满意度
指标</t>
  </si>
  <si>
    <t>满意度指标</t>
  </si>
  <si>
    <t>公众满意度</t>
  </si>
  <si>
    <t>≥90%</t>
  </si>
  <si>
    <t>部门满意度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</si>
</sst>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00_-;\-* #,##0.00_-;_-* &quot;-&quot;??_-;_-@_-"/>
  </numFmts>
  <fonts count="14">
    <font>
      <sz val="11"/>
      <color indexed="8"/>
      <name val="等线"/>
      <family val="2"/>
      <charset val="1"/>
      <scheme val="minor"/>
    </font>
    <font>
      <sz val="9"/>
      <name val="Hiragino Sans GB"/>
    </font>
    <font>
      <sz val="9"/>
      <color rgb="FFC0C0C0"/>
      <name val="宋体"/>
      <family val="3"/>
      <charset val="134"/>
    </font>
    <font>
      <b/>
      <sz val="15"/>
      <name val="宋体"/>
      <family val="3"/>
      <charset val="134"/>
    </font>
    <font>
      <sz val="11"/>
      <name val="宋体"/>
      <family val="3"/>
      <charset val="134"/>
    </font>
    <font>
      <b/>
      <sz val="9"/>
      <name val="宋体"/>
      <family val="3"/>
      <charset val="134"/>
    </font>
    <font>
      <sz val="9"/>
      <name val="宋体"/>
      <family val="3"/>
      <charset val="134"/>
    </font>
    <font>
      <sz val="9"/>
      <name val="SimSun"/>
      <family val="3"/>
      <charset val="134"/>
    </font>
    <font>
      <sz val="9"/>
      <name val="等线"/>
      <family val="3"/>
      <charset val="134"/>
      <scheme val="minor"/>
    </font>
    <font>
      <sz val="12"/>
      <name val="宋体"/>
      <family val="3"/>
      <charset val="134"/>
    </font>
    <font>
      <sz val="12"/>
      <name val="黑体"/>
      <family val="3"/>
      <charset val="134"/>
    </font>
    <font>
      <b/>
      <sz val="16"/>
      <name val="宋体"/>
      <family val="3"/>
      <charset val="134"/>
    </font>
    <font>
      <sz val="11"/>
      <color indexed="8"/>
      <name val="宋体"/>
      <family val="3"/>
      <charset val="134"/>
    </font>
    <font>
      <sz val="11"/>
      <color theme="1"/>
      <name val="等线"/>
      <family val="3"/>
      <charset val="134"/>
      <scheme val="minor"/>
    </font>
  </fonts>
  <fills count="3">
    <fill>
      <patternFill patternType="none"/>
    </fill>
    <fill>
      <patternFill patternType="gray125"/>
    </fill>
    <fill>
      <patternFill patternType="solid">
        <fgColor rgb="FFEFF2F7"/>
        <bgColor rgb="FFEFF2F7"/>
      </patternFill>
    </fill>
  </fills>
  <borders count="7">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9" fillId="0" borderId="3"/>
    <xf numFmtId="176" fontId="12" fillId="0" borderId="3" applyFont="0" applyFill="0" applyBorder="0" applyAlignment="0" applyProtection="0">
      <alignment vertical="center"/>
    </xf>
    <xf numFmtId="0" fontId="13" fillId="0" borderId="3">
      <alignment vertical="center"/>
    </xf>
  </cellStyleXfs>
  <cellXfs count="32">
    <xf numFmtId="0" fontId="0" fillId="0" borderId="0" xfId="0">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4" xfId="0" applyFont="1" applyBorder="1" applyAlignment="1">
      <alignment vertical="center" wrapText="1"/>
    </xf>
    <xf numFmtId="0" fontId="5" fillId="2" borderId="5" xfId="0" applyFont="1" applyFill="1" applyBorder="1" applyAlignment="1">
      <alignment horizontal="center" vertical="center"/>
    </xf>
    <xf numFmtId="0" fontId="6" fillId="0" borderId="5" xfId="0" applyFont="1" applyBorder="1" applyAlignment="1">
      <alignment horizontal="left" vertical="center" wrapText="1"/>
    </xf>
    <xf numFmtId="0" fontId="7" fillId="0" borderId="5" xfId="0" applyFont="1" applyBorder="1" applyAlignment="1">
      <alignment vertical="center" wrapText="1"/>
    </xf>
    <xf numFmtId="4" fontId="6" fillId="0" borderId="5" xfId="0" applyNumberFormat="1" applyFont="1" applyBorder="1" applyAlignment="1">
      <alignment horizontal="right" vertical="center" wrapText="1"/>
    </xf>
    <xf numFmtId="0" fontId="6" fillId="0" borderId="5" xfId="0" applyFont="1" applyBorder="1" applyAlignment="1">
      <alignment horizontal="left" vertical="center" wrapText="1"/>
    </xf>
    <xf numFmtId="4" fontId="6" fillId="0" borderId="5" xfId="0" applyNumberFormat="1" applyFont="1" applyBorder="1" applyAlignment="1">
      <alignment horizontal="right" vertical="center" wrapText="1"/>
    </xf>
    <xf numFmtId="0" fontId="3" fillId="0" borderId="2"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1" fillId="0" borderId="1" xfId="0" applyFont="1" applyBorder="1" applyAlignment="1">
      <alignment vertical="center" wrapText="1"/>
    </xf>
    <xf numFmtId="0" fontId="10" fillId="0" borderId="3" xfId="1" applyFont="1" applyAlignment="1">
      <alignment vertical="center"/>
    </xf>
    <xf numFmtId="0" fontId="9" fillId="0" borderId="3" xfId="1" applyAlignment="1">
      <alignment vertical="center"/>
    </xf>
    <xf numFmtId="0" fontId="11" fillId="0" borderId="3" xfId="1" applyFont="1" applyAlignment="1">
      <alignment horizontal="center" vertical="center" wrapText="1"/>
    </xf>
    <xf numFmtId="0" fontId="9" fillId="0" borderId="3" xfId="1" applyAlignment="1">
      <alignment vertical="center" wrapText="1"/>
    </xf>
    <xf numFmtId="0" fontId="9" fillId="0" borderId="3" xfId="1" applyFont="1" applyAlignment="1">
      <alignment horizontal="center" vertical="center" wrapText="1"/>
    </xf>
    <xf numFmtId="0" fontId="9" fillId="0" borderId="3" xfId="1" applyFont="1" applyAlignment="1">
      <alignment vertical="center"/>
    </xf>
    <xf numFmtId="0" fontId="9" fillId="0" borderId="6" xfId="1" applyFont="1" applyBorder="1" applyAlignment="1">
      <alignment horizontal="center" vertical="center" wrapText="1"/>
    </xf>
    <xf numFmtId="0" fontId="9" fillId="0" borderId="6" xfId="1" applyBorder="1" applyAlignment="1">
      <alignment horizontal="center" vertical="center" wrapText="1"/>
    </xf>
    <xf numFmtId="0" fontId="9" fillId="0" borderId="6" xfId="1" applyBorder="1" applyAlignment="1">
      <alignment horizontal="center" vertical="center" wrapText="1"/>
    </xf>
    <xf numFmtId="0" fontId="9" fillId="0" borderId="6" xfId="1" applyBorder="1" applyAlignment="1">
      <alignment vertical="center" wrapText="1"/>
    </xf>
    <xf numFmtId="176" fontId="9" fillId="0" borderId="3" xfId="2" applyFont="1" applyAlignment="1">
      <alignment vertical="center" wrapText="1"/>
    </xf>
    <xf numFmtId="176" fontId="9" fillId="0" borderId="3" xfId="1" applyNumberFormat="1" applyAlignment="1">
      <alignment vertical="center" wrapText="1"/>
    </xf>
    <xf numFmtId="0" fontId="13" fillId="0" borderId="6" xfId="3" applyBorder="1">
      <alignment vertical="center"/>
    </xf>
    <xf numFmtId="0" fontId="9" fillId="0" borderId="6" xfId="1" applyFont="1" applyBorder="1" applyAlignment="1">
      <alignment horizontal="left" vertical="center" wrapText="1"/>
    </xf>
    <xf numFmtId="0" fontId="9" fillId="0" borderId="6" xfId="1" applyFont="1" applyFill="1" applyBorder="1" applyAlignment="1">
      <alignment horizontal="center" vertical="center" wrapText="1"/>
    </xf>
    <xf numFmtId="0" fontId="9" fillId="0" borderId="6" xfId="1" applyFill="1" applyBorder="1" applyAlignment="1">
      <alignment horizontal="center" vertical="center" wrapText="1"/>
    </xf>
    <xf numFmtId="9" fontId="9" fillId="0" borderId="6" xfId="1" applyNumberFormat="1" applyFont="1" applyBorder="1" applyAlignment="1">
      <alignment horizontal="center" vertical="center" wrapText="1"/>
    </xf>
  </cellXfs>
  <cellStyles count="4">
    <cellStyle name="常规" xfId="0" builtinId="0"/>
    <cellStyle name="常规 2" xfId="1"/>
    <cellStyle name="常规 3" xfId="3"/>
    <cellStyle name="千位分隔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36164;&#26009;/2/2021&#24180;/&#24180;&#21021;&#39044;&#31639;/&#20108;&#19979;&#39044;&#31639;/3.&#24212;&#24613;/&#39044;&#31639;&#20844;&#24320;&#36164;&#26009;/&#26426;&#20851;&#39044;&#31639;&#20844;&#24320;/&#24066;&#24212;&#24613;&#31649;&#29702;&#23616;&#65288;&#32489;&#25928;&#65289;/&#24191;&#20803;&#24066;&#24212;&#24613;&#31649;&#29702;&#23616;2021&#24180;&#32489;&#25928;&#30446;&#26631;&#25209;&#22797;&#34920;&#65288;&#26426;&#2085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专项1-政府购买服务"/>
      <sheetName val="专项2-应急专项工作经费"/>
      <sheetName val="专项3-应急综合事务经费"/>
      <sheetName val="专项4-扶贫资金"/>
      <sheetName val="专项5-纪检经费"/>
      <sheetName val="专项6-消防员招录"/>
      <sheetName val="整体支出"/>
    </sheetNames>
    <sheetDataSet>
      <sheetData sheetId="0"/>
      <sheetData sheetId="1"/>
      <sheetData sheetId="2"/>
      <sheetData sheetId="3">
        <row r="6">
          <cell r="D6" t="str">
            <v>广元市应急管理局</v>
          </cell>
        </row>
      </sheetData>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8"/>
  <sheetViews>
    <sheetView workbookViewId="0">
      <selection activeCell="N6" sqref="N6"/>
    </sheetView>
  </sheetViews>
  <sheetFormatPr defaultColWidth="9.75" defaultRowHeight="14.25"/>
  <cols>
    <col min="1" max="1" width="2.5" customWidth="1"/>
    <col min="2" max="2" width="17.75" customWidth="1"/>
    <col min="3" max="3" width="13.5" customWidth="1"/>
    <col min="4" max="4" width="11.375" customWidth="1"/>
    <col min="5" max="5" width="13.125" customWidth="1"/>
    <col min="6" max="7" width="7.5" customWidth="1"/>
    <col min="8" max="8" width="8.75" customWidth="1"/>
    <col min="9" max="9" width="7.5" customWidth="1"/>
    <col min="10" max="10" width="5.625" customWidth="1"/>
    <col min="11" max="11" width="7.5" customWidth="1"/>
    <col min="12" max="12" width="4.25" customWidth="1"/>
    <col min="13" max="13" width="9.25" customWidth="1"/>
    <col min="14" max="15" width="9.75" customWidth="1"/>
  </cols>
  <sheetData>
    <row r="1" spans="1:13" ht="16.149999999999999" customHeight="1">
      <c r="A1" s="1"/>
      <c r="D1" s="2"/>
      <c r="E1" s="2"/>
      <c r="F1" s="2"/>
      <c r="G1" s="3"/>
      <c r="H1" s="2"/>
      <c r="I1" s="3"/>
      <c r="J1" s="3"/>
      <c r="K1" s="3"/>
      <c r="L1" s="3"/>
      <c r="M1" s="2"/>
    </row>
    <row r="2" spans="1:13" ht="22.9" customHeight="1">
      <c r="A2" s="1"/>
      <c r="B2" s="11" t="s">
        <v>302</v>
      </c>
      <c r="C2" s="11"/>
      <c r="D2" s="11"/>
      <c r="E2" s="11"/>
      <c r="F2" s="11"/>
      <c r="G2" s="11"/>
      <c r="H2" s="11"/>
      <c r="I2" s="11"/>
      <c r="J2" s="11"/>
      <c r="K2" s="11"/>
      <c r="L2" s="11"/>
      <c r="M2" s="11"/>
    </row>
    <row r="3" spans="1:13" ht="19.5" customHeight="1">
      <c r="A3" s="1"/>
      <c r="B3" s="12"/>
      <c r="C3" s="12"/>
      <c r="D3" s="12"/>
      <c r="E3" s="12"/>
      <c r="F3" s="4"/>
      <c r="G3" s="4"/>
      <c r="H3" s="4"/>
      <c r="I3" s="4"/>
      <c r="J3" s="4"/>
      <c r="K3" s="13" t="s">
        <v>303</v>
      </c>
      <c r="L3" s="13"/>
      <c r="M3" s="13"/>
    </row>
    <row r="4" spans="1:13" ht="24.4" customHeight="1">
      <c r="A4" s="1"/>
      <c r="B4" s="5" t="s">
        <v>304</v>
      </c>
      <c r="C4" s="5" t="s">
        <v>305</v>
      </c>
      <c r="D4" s="5" t="s">
        <v>306</v>
      </c>
      <c r="E4" s="5" t="s">
        <v>307</v>
      </c>
      <c r="F4" s="5" t="s">
        <v>308</v>
      </c>
      <c r="G4" s="5" t="s">
        <v>309</v>
      </c>
      <c r="H4" s="5" t="s">
        <v>310</v>
      </c>
      <c r="I4" s="5" t="s">
        <v>311</v>
      </c>
      <c r="J4" s="5" t="s">
        <v>312</v>
      </c>
      <c r="K4" s="5" t="s">
        <v>313</v>
      </c>
      <c r="L4" s="5" t="s">
        <v>314</v>
      </c>
      <c r="M4" s="5" t="s">
        <v>315</v>
      </c>
    </row>
    <row r="5" spans="1:13" ht="25.35" customHeight="1">
      <c r="B5" s="6" t="s">
        <v>0</v>
      </c>
      <c r="C5" s="7"/>
      <c r="D5" s="8">
        <v>1680.34</v>
      </c>
      <c r="E5" s="7"/>
      <c r="F5" s="7"/>
      <c r="G5" s="7"/>
      <c r="H5" s="7"/>
      <c r="I5" s="7"/>
      <c r="J5" s="7"/>
      <c r="K5" s="7"/>
      <c r="L5" s="7"/>
      <c r="M5" s="7"/>
    </row>
    <row r="6" spans="1:13" ht="25.35" customHeight="1">
      <c r="A6" s="14"/>
      <c r="B6" s="9" t="s">
        <v>1</v>
      </c>
      <c r="C6" s="9" t="s">
        <v>2</v>
      </c>
      <c r="D6" s="10">
        <v>88.2</v>
      </c>
      <c r="E6" s="9" t="s">
        <v>3</v>
      </c>
      <c r="F6" s="6" t="s">
        <v>4</v>
      </c>
      <c r="G6" s="6" t="s">
        <v>5</v>
      </c>
      <c r="H6" s="6" t="s">
        <v>6</v>
      </c>
      <c r="I6" s="6" t="s">
        <v>7</v>
      </c>
      <c r="J6" s="6" t="s">
        <v>316</v>
      </c>
      <c r="K6" s="6" t="s">
        <v>317</v>
      </c>
      <c r="L6" s="6" t="s">
        <v>318</v>
      </c>
      <c r="M6" s="6" t="s">
        <v>319</v>
      </c>
    </row>
    <row r="7" spans="1:13" ht="89.65" customHeight="1">
      <c r="A7" s="14"/>
      <c r="B7" s="9"/>
      <c r="C7" s="9"/>
      <c r="D7" s="10"/>
      <c r="E7" s="9"/>
      <c r="F7" s="6" t="s">
        <v>4</v>
      </c>
      <c r="G7" s="6" t="s">
        <v>8</v>
      </c>
      <c r="H7" s="6" t="s">
        <v>9</v>
      </c>
      <c r="I7" s="6" t="s">
        <v>7</v>
      </c>
      <c r="J7" s="6" t="s">
        <v>320</v>
      </c>
      <c r="K7" s="6" t="s">
        <v>321</v>
      </c>
      <c r="L7" s="6" t="s">
        <v>318</v>
      </c>
      <c r="M7" s="6" t="s">
        <v>319</v>
      </c>
    </row>
    <row r="8" spans="1:13" ht="116.1" customHeight="1">
      <c r="A8" s="14"/>
      <c r="B8" s="9"/>
      <c r="C8" s="9"/>
      <c r="D8" s="10"/>
      <c r="E8" s="9"/>
      <c r="F8" s="6" t="s">
        <v>10</v>
      </c>
      <c r="G8" s="6" t="s">
        <v>11</v>
      </c>
      <c r="H8" s="6" t="s">
        <v>12</v>
      </c>
      <c r="I8" s="6" t="s">
        <v>7</v>
      </c>
      <c r="J8" s="6" t="s">
        <v>322</v>
      </c>
      <c r="K8" s="6" t="s">
        <v>321</v>
      </c>
      <c r="L8" s="6" t="s">
        <v>318</v>
      </c>
      <c r="M8" s="6" t="s">
        <v>319</v>
      </c>
    </row>
    <row r="9" spans="1:13" ht="25.35" customHeight="1">
      <c r="A9" s="14"/>
      <c r="B9" s="9"/>
      <c r="C9" s="9"/>
      <c r="D9" s="10"/>
      <c r="E9" s="9"/>
      <c r="F9" s="6" t="s">
        <v>10</v>
      </c>
      <c r="G9" s="6" t="s">
        <v>11</v>
      </c>
      <c r="H9" s="6" t="s">
        <v>13</v>
      </c>
      <c r="I9" s="6" t="s">
        <v>14</v>
      </c>
      <c r="J9" s="6" t="s">
        <v>322</v>
      </c>
      <c r="K9" s="6" t="s">
        <v>321</v>
      </c>
      <c r="L9" s="6" t="s">
        <v>318</v>
      </c>
      <c r="M9" s="6" t="s">
        <v>323</v>
      </c>
    </row>
    <row r="10" spans="1:13" ht="25.35" customHeight="1">
      <c r="A10" s="14"/>
      <c r="B10" s="9"/>
      <c r="C10" s="9" t="s">
        <v>15</v>
      </c>
      <c r="D10" s="10">
        <v>10</v>
      </c>
      <c r="E10" s="9" t="s">
        <v>16</v>
      </c>
      <c r="F10" s="6" t="s">
        <v>4</v>
      </c>
      <c r="G10" s="6" t="s">
        <v>5</v>
      </c>
      <c r="H10" s="6" t="s">
        <v>17</v>
      </c>
      <c r="I10" s="6" t="s">
        <v>18</v>
      </c>
      <c r="J10" s="6" t="s">
        <v>324</v>
      </c>
      <c r="K10" s="6" t="s">
        <v>317</v>
      </c>
      <c r="L10" s="6" t="s">
        <v>325</v>
      </c>
      <c r="M10" s="6" t="s">
        <v>323</v>
      </c>
    </row>
    <row r="11" spans="1:13" ht="37.9" customHeight="1">
      <c r="A11" s="14"/>
      <c r="B11" s="9"/>
      <c r="C11" s="9"/>
      <c r="D11" s="10"/>
      <c r="E11" s="9"/>
      <c r="F11" s="6" t="s">
        <v>19</v>
      </c>
      <c r="G11" s="6" t="s">
        <v>20</v>
      </c>
      <c r="H11" s="6" t="s">
        <v>21</v>
      </c>
      <c r="I11" s="6" t="s">
        <v>18</v>
      </c>
      <c r="J11" s="6" t="s">
        <v>326</v>
      </c>
      <c r="K11" s="6" t="s">
        <v>321</v>
      </c>
      <c r="L11" s="6" t="s">
        <v>316</v>
      </c>
      <c r="M11" s="6" t="s">
        <v>323</v>
      </c>
    </row>
    <row r="12" spans="1:13" ht="24.2" customHeight="1">
      <c r="A12" s="14"/>
      <c r="B12" s="9"/>
      <c r="C12" s="9"/>
      <c r="D12" s="10"/>
      <c r="E12" s="9"/>
      <c r="F12" s="6" t="s">
        <v>4</v>
      </c>
      <c r="G12" s="6" t="s">
        <v>8</v>
      </c>
      <c r="H12" s="6" t="s">
        <v>22</v>
      </c>
      <c r="I12" s="6" t="s">
        <v>14</v>
      </c>
      <c r="J12" s="6" t="s">
        <v>322</v>
      </c>
      <c r="K12" s="6" t="s">
        <v>321</v>
      </c>
      <c r="L12" s="6" t="s">
        <v>316</v>
      </c>
      <c r="M12" s="6" t="s">
        <v>323</v>
      </c>
    </row>
    <row r="13" spans="1:13" ht="37.9" customHeight="1">
      <c r="A13" s="14"/>
      <c r="B13" s="9"/>
      <c r="C13" s="9"/>
      <c r="D13" s="10"/>
      <c r="E13" s="9"/>
      <c r="F13" s="6" t="s">
        <v>4</v>
      </c>
      <c r="G13" s="6" t="s">
        <v>23</v>
      </c>
      <c r="H13" s="6" t="s">
        <v>24</v>
      </c>
      <c r="I13" s="6" t="s">
        <v>7</v>
      </c>
      <c r="J13" s="6" t="s">
        <v>327</v>
      </c>
      <c r="K13" s="6" t="s">
        <v>328</v>
      </c>
      <c r="L13" s="6" t="s">
        <v>316</v>
      </c>
      <c r="M13" s="6" t="s">
        <v>319</v>
      </c>
    </row>
    <row r="14" spans="1:13" ht="37.9" customHeight="1">
      <c r="A14" s="14"/>
      <c r="B14" s="9"/>
      <c r="C14" s="9"/>
      <c r="D14" s="10"/>
      <c r="E14" s="9"/>
      <c r="F14" s="6" t="s">
        <v>10</v>
      </c>
      <c r="G14" s="6" t="s">
        <v>25</v>
      </c>
      <c r="H14" s="6" t="s">
        <v>26</v>
      </c>
      <c r="I14" s="6" t="s">
        <v>27</v>
      </c>
      <c r="J14" s="6" t="s">
        <v>329</v>
      </c>
      <c r="K14" s="6"/>
      <c r="L14" s="6" t="s">
        <v>316</v>
      </c>
      <c r="M14" s="6" t="s">
        <v>323</v>
      </c>
    </row>
    <row r="15" spans="1:13" ht="24.2" customHeight="1">
      <c r="A15" s="14"/>
      <c r="B15" s="9"/>
      <c r="C15" s="9"/>
      <c r="D15" s="10"/>
      <c r="E15" s="9"/>
      <c r="F15" s="6" t="s">
        <v>4</v>
      </c>
      <c r="G15" s="6" t="s">
        <v>28</v>
      </c>
      <c r="H15" s="6" t="s">
        <v>29</v>
      </c>
      <c r="I15" s="6" t="s">
        <v>7</v>
      </c>
      <c r="J15" s="6" t="s">
        <v>330</v>
      </c>
      <c r="K15" s="6" t="s">
        <v>331</v>
      </c>
      <c r="L15" s="6" t="s">
        <v>316</v>
      </c>
      <c r="M15" s="6" t="s">
        <v>319</v>
      </c>
    </row>
    <row r="16" spans="1:13" ht="25.35" customHeight="1">
      <c r="A16" s="14"/>
      <c r="B16" s="9"/>
      <c r="C16" s="9"/>
      <c r="D16" s="10"/>
      <c r="E16" s="9"/>
      <c r="F16" s="6" t="s">
        <v>4</v>
      </c>
      <c r="G16" s="6" t="s">
        <v>8</v>
      </c>
      <c r="H16" s="6" t="s">
        <v>30</v>
      </c>
      <c r="I16" s="6" t="s">
        <v>14</v>
      </c>
      <c r="J16" s="6" t="s">
        <v>322</v>
      </c>
      <c r="K16" s="6" t="s">
        <v>321</v>
      </c>
      <c r="L16" s="6" t="s">
        <v>325</v>
      </c>
      <c r="M16" s="6" t="s">
        <v>323</v>
      </c>
    </row>
    <row r="17" spans="1:13" ht="25.35" customHeight="1">
      <c r="A17" s="14"/>
      <c r="B17" s="9"/>
      <c r="C17" s="9" t="s">
        <v>31</v>
      </c>
      <c r="D17" s="10">
        <v>137.80000000000001</v>
      </c>
      <c r="E17" s="9" t="s">
        <v>32</v>
      </c>
      <c r="F17" s="6" t="s">
        <v>4</v>
      </c>
      <c r="G17" s="6" t="s">
        <v>33</v>
      </c>
      <c r="H17" s="6" t="s">
        <v>34</v>
      </c>
      <c r="I17" s="6" t="s">
        <v>27</v>
      </c>
      <c r="J17" s="6" t="s">
        <v>329</v>
      </c>
      <c r="K17" s="6"/>
      <c r="L17" s="6" t="s">
        <v>316</v>
      </c>
      <c r="M17" s="6" t="s">
        <v>323</v>
      </c>
    </row>
    <row r="18" spans="1:13" ht="24.2" customHeight="1">
      <c r="A18" s="14"/>
      <c r="B18" s="9"/>
      <c r="C18" s="9"/>
      <c r="D18" s="10"/>
      <c r="E18" s="9"/>
      <c r="F18" s="6" t="s">
        <v>4</v>
      </c>
      <c r="G18" s="6" t="s">
        <v>5</v>
      </c>
      <c r="H18" s="6" t="s">
        <v>35</v>
      </c>
      <c r="I18" s="6" t="s">
        <v>18</v>
      </c>
      <c r="J18" s="6" t="s">
        <v>332</v>
      </c>
      <c r="K18" s="6" t="s">
        <v>331</v>
      </c>
      <c r="L18" s="6" t="s">
        <v>327</v>
      </c>
      <c r="M18" s="6" t="s">
        <v>323</v>
      </c>
    </row>
    <row r="19" spans="1:13" ht="24.2" customHeight="1">
      <c r="A19" s="14"/>
      <c r="B19" s="9"/>
      <c r="C19" s="9"/>
      <c r="D19" s="10"/>
      <c r="E19" s="9"/>
      <c r="F19" s="6" t="s">
        <v>4</v>
      </c>
      <c r="G19" s="6" t="s">
        <v>28</v>
      </c>
      <c r="H19" s="6" t="s">
        <v>29</v>
      </c>
      <c r="I19" s="6" t="s">
        <v>7</v>
      </c>
      <c r="J19" s="6" t="s">
        <v>333</v>
      </c>
      <c r="K19" s="6" t="s">
        <v>334</v>
      </c>
      <c r="L19" s="6" t="s">
        <v>316</v>
      </c>
      <c r="M19" s="6" t="s">
        <v>319</v>
      </c>
    </row>
    <row r="20" spans="1:13" ht="25.35" customHeight="1">
      <c r="A20" s="14"/>
      <c r="B20" s="9"/>
      <c r="C20" s="9"/>
      <c r="D20" s="10"/>
      <c r="E20" s="9"/>
      <c r="F20" s="6" t="s">
        <v>10</v>
      </c>
      <c r="G20" s="6" t="s">
        <v>25</v>
      </c>
      <c r="H20" s="6" t="s">
        <v>36</v>
      </c>
      <c r="I20" s="6" t="s">
        <v>27</v>
      </c>
      <c r="J20" s="6" t="s">
        <v>335</v>
      </c>
      <c r="K20" s="6"/>
      <c r="L20" s="6" t="s">
        <v>316</v>
      </c>
      <c r="M20" s="6" t="s">
        <v>323</v>
      </c>
    </row>
    <row r="21" spans="1:13" ht="25.35" customHeight="1">
      <c r="A21" s="14"/>
      <c r="B21" s="9"/>
      <c r="C21" s="9"/>
      <c r="D21" s="10"/>
      <c r="E21" s="9"/>
      <c r="F21" s="6" t="s">
        <v>4</v>
      </c>
      <c r="G21" s="6" t="s">
        <v>8</v>
      </c>
      <c r="H21" s="6" t="s">
        <v>37</v>
      </c>
      <c r="I21" s="6" t="s">
        <v>18</v>
      </c>
      <c r="J21" s="6" t="s">
        <v>322</v>
      </c>
      <c r="K21" s="6" t="s">
        <v>321</v>
      </c>
      <c r="L21" s="6" t="s">
        <v>316</v>
      </c>
      <c r="M21" s="6" t="s">
        <v>323</v>
      </c>
    </row>
    <row r="22" spans="1:13" ht="24.2" customHeight="1">
      <c r="A22" s="14"/>
      <c r="B22" s="9"/>
      <c r="C22" s="9"/>
      <c r="D22" s="10"/>
      <c r="E22" s="9"/>
      <c r="F22" s="6" t="s">
        <v>4</v>
      </c>
      <c r="G22" s="6" t="s">
        <v>23</v>
      </c>
      <c r="H22" s="6" t="s">
        <v>38</v>
      </c>
      <c r="I22" s="6" t="s">
        <v>7</v>
      </c>
      <c r="J22" s="6" t="s">
        <v>324</v>
      </c>
      <c r="K22" s="6" t="s">
        <v>336</v>
      </c>
      <c r="L22" s="6" t="s">
        <v>316</v>
      </c>
      <c r="M22" s="6" t="s">
        <v>319</v>
      </c>
    </row>
    <row r="23" spans="1:13" ht="37.9" customHeight="1">
      <c r="A23" s="14"/>
      <c r="B23" s="9"/>
      <c r="C23" s="9"/>
      <c r="D23" s="10"/>
      <c r="E23" s="9"/>
      <c r="F23" s="6" t="s">
        <v>19</v>
      </c>
      <c r="G23" s="6" t="s">
        <v>20</v>
      </c>
      <c r="H23" s="6" t="s">
        <v>39</v>
      </c>
      <c r="I23" s="6" t="s">
        <v>18</v>
      </c>
      <c r="J23" s="6" t="s">
        <v>326</v>
      </c>
      <c r="K23" s="6" t="s">
        <v>321</v>
      </c>
      <c r="L23" s="6" t="s">
        <v>316</v>
      </c>
      <c r="M23" s="6" t="s">
        <v>323</v>
      </c>
    </row>
    <row r="24" spans="1:13" ht="25.35" customHeight="1">
      <c r="A24" s="14"/>
      <c r="B24" s="9"/>
      <c r="C24" s="9" t="s">
        <v>40</v>
      </c>
      <c r="D24" s="10">
        <v>19.899999999999999</v>
      </c>
      <c r="E24" s="9" t="s">
        <v>41</v>
      </c>
      <c r="F24" s="6" t="s">
        <v>4</v>
      </c>
      <c r="G24" s="6" t="s">
        <v>5</v>
      </c>
      <c r="H24" s="6" t="s">
        <v>42</v>
      </c>
      <c r="I24" s="6" t="s">
        <v>14</v>
      </c>
      <c r="J24" s="6" t="s">
        <v>337</v>
      </c>
      <c r="K24" s="6" t="s">
        <v>338</v>
      </c>
      <c r="L24" s="6" t="s">
        <v>325</v>
      </c>
      <c r="M24" s="6" t="s">
        <v>323</v>
      </c>
    </row>
    <row r="25" spans="1:13" ht="24.2" customHeight="1">
      <c r="A25" s="14"/>
      <c r="B25" s="9"/>
      <c r="C25" s="9"/>
      <c r="D25" s="10"/>
      <c r="E25" s="9"/>
      <c r="F25" s="6" t="s">
        <v>4</v>
      </c>
      <c r="G25" s="6" t="s">
        <v>8</v>
      </c>
      <c r="H25" s="6" t="s">
        <v>43</v>
      </c>
      <c r="I25" s="6" t="s">
        <v>14</v>
      </c>
      <c r="J25" s="6" t="s">
        <v>322</v>
      </c>
      <c r="K25" s="6" t="s">
        <v>321</v>
      </c>
      <c r="L25" s="6" t="s">
        <v>316</v>
      </c>
      <c r="M25" s="6" t="s">
        <v>323</v>
      </c>
    </row>
    <row r="26" spans="1:13" ht="37.9" customHeight="1">
      <c r="A26" s="14"/>
      <c r="B26" s="9"/>
      <c r="C26" s="9"/>
      <c r="D26" s="10"/>
      <c r="E26" s="9"/>
      <c r="F26" s="6" t="s">
        <v>19</v>
      </c>
      <c r="G26" s="6" t="s">
        <v>20</v>
      </c>
      <c r="H26" s="6" t="s">
        <v>44</v>
      </c>
      <c r="I26" s="6" t="s">
        <v>14</v>
      </c>
      <c r="J26" s="6" t="s">
        <v>322</v>
      </c>
      <c r="K26" s="6" t="s">
        <v>321</v>
      </c>
      <c r="L26" s="6" t="s">
        <v>316</v>
      </c>
      <c r="M26" s="6" t="s">
        <v>323</v>
      </c>
    </row>
    <row r="27" spans="1:13" ht="25.35" customHeight="1">
      <c r="A27" s="14"/>
      <c r="B27" s="9"/>
      <c r="C27" s="9"/>
      <c r="D27" s="10"/>
      <c r="E27" s="9"/>
      <c r="F27" s="6" t="s">
        <v>10</v>
      </c>
      <c r="G27" s="6" t="s">
        <v>25</v>
      </c>
      <c r="H27" s="6" t="s">
        <v>45</v>
      </c>
      <c r="I27" s="6" t="s">
        <v>18</v>
      </c>
      <c r="J27" s="6" t="s">
        <v>316</v>
      </c>
      <c r="K27" s="6" t="s">
        <v>321</v>
      </c>
      <c r="L27" s="6" t="s">
        <v>316</v>
      </c>
      <c r="M27" s="6" t="s">
        <v>323</v>
      </c>
    </row>
    <row r="28" spans="1:13" ht="25.35" customHeight="1">
      <c r="A28" s="14"/>
      <c r="B28" s="9"/>
      <c r="C28" s="9"/>
      <c r="D28" s="10"/>
      <c r="E28" s="9"/>
      <c r="F28" s="6" t="s">
        <v>4</v>
      </c>
      <c r="G28" s="6" t="s">
        <v>23</v>
      </c>
      <c r="H28" s="6" t="s">
        <v>46</v>
      </c>
      <c r="I28" s="6" t="s">
        <v>7</v>
      </c>
      <c r="J28" s="6" t="s">
        <v>320</v>
      </c>
      <c r="K28" s="6" t="s">
        <v>328</v>
      </c>
      <c r="L28" s="6" t="s">
        <v>325</v>
      </c>
      <c r="M28" s="6" t="s">
        <v>319</v>
      </c>
    </row>
    <row r="29" spans="1:13" ht="24.2" customHeight="1">
      <c r="A29" s="14"/>
      <c r="B29" s="9"/>
      <c r="C29" s="9"/>
      <c r="D29" s="10"/>
      <c r="E29" s="9"/>
      <c r="F29" s="6" t="s">
        <v>4</v>
      </c>
      <c r="G29" s="6" t="s">
        <v>28</v>
      </c>
      <c r="H29" s="6" t="s">
        <v>47</v>
      </c>
      <c r="I29" s="6" t="s">
        <v>7</v>
      </c>
      <c r="J29" s="6" t="s">
        <v>339</v>
      </c>
      <c r="K29" s="6" t="s">
        <v>334</v>
      </c>
      <c r="L29" s="6" t="s">
        <v>325</v>
      </c>
      <c r="M29" s="6" t="s">
        <v>319</v>
      </c>
    </row>
    <row r="30" spans="1:13" ht="37.9" customHeight="1">
      <c r="A30" s="14"/>
      <c r="B30" s="9"/>
      <c r="C30" s="9" t="s">
        <v>48</v>
      </c>
      <c r="D30" s="10">
        <v>9.36</v>
      </c>
      <c r="E30" s="9" t="s">
        <v>49</v>
      </c>
      <c r="F30" s="6" t="s">
        <v>10</v>
      </c>
      <c r="G30" s="6" t="s">
        <v>25</v>
      </c>
      <c r="H30" s="6" t="s">
        <v>50</v>
      </c>
      <c r="I30" s="6" t="s">
        <v>18</v>
      </c>
      <c r="J30" s="6" t="s">
        <v>316</v>
      </c>
      <c r="K30" s="6" t="s">
        <v>321</v>
      </c>
      <c r="L30" s="6" t="s">
        <v>316</v>
      </c>
      <c r="M30" s="6" t="s">
        <v>323</v>
      </c>
    </row>
    <row r="31" spans="1:13" ht="25.35" customHeight="1">
      <c r="A31" s="14"/>
      <c r="B31" s="9"/>
      <c r="C31" s="9"/>
      <c r="D31" s="10"/>
      <c r="E31" s="9"/>
      <c r="F31" s="6" t="s">
        <v>4</v>
      </c>
      <c r="G31" s="6" t="s">
        <v>5</v>
      </c>
      <c r="H31" s="6" t="s">
        <v>51</v>
      </c>
      <c r="I31" s="6" t="s">
        <v>14</v>
      </c>
      <c r="J31" s="6" t="s">
        <v>320</v>
      </c>
      <c r="K31" s="6" t="s">
        <v>340</v>
      </c>
      <c r="L31" s="6" t="s">
        <v>341</v>
      </c>
      <c r="M31" s="6" t="s">
        <v>323</v>
      </c>
    </row>
    <row r="32" spans="1:13" ht="25.35" customHeight="1">
      <c r="A32" s="14"/>
      <c r="B32" s="9"/>
      <c r="C32" s="9"/>
      <c r="D32" s="10"/>
      <c r="E32" s="9"/>
      <c r="F32" s="6" t="s">
        <v>4</v>
      </c>
      <c r="G32" s="6" t="s">
        <v>23</v>
      </c>
      <c r="H32" s="6" t="s">
        <v>52</v>
      </c>
      <c r="I32" s="6" t="s">
        <v>7</v>
      </c>
      <c r="J32" s="6" t="s">
        <v>327</v>
      </c>
      <c r="K32" s="6" t="s">
        <v>328</v>
      </c>
      <c r="L32" s="6" t="s">
        <v>316</v>
      </c>
      <c r="M32" s="6" t="s">
        <v>319</v>
      </c>
    </row>
    <row r="33" spans="1:13" ht="24.2" customHeight="1">
      <c r="A33" s="14"/>
      <c r="B33" s="9"/>
      <c r="C33" s="9"/>
      <c r="D33" s="10"/>
      <c r="E33" s="9"/>
      <c r="F33" s="6" t="s">
        <v>4</v>
      </c>
      <c r="G33" s="6" t="s">
        <v>8</v>
      </c>
      <c r="H33" s="6" t="s">
        <v>53</v>
      </c>
      <c r="I33" s="6" t="s">
        <v>14</v>
      </c>
      <c r="J33" s="6" t="s">
        <v>322</v>
      </c>
      <c r="K33" s="6" t="s">
        <v>321</v>
      </c>
      <c r="L33" s="6" t="s">
        <v>316</v>
      </c>
      <c r="M33" s="6" t="s">
        <v>323</v>
      </c>
    </row>
    <row r="34" spans="1:13" ht="25.35" customHeight="1">
      <c r="A34" s="14"/>
      <c r="B34" s="9"/>
      <c r="C34" s="9"/>
      <c r="D34" s="10"/>
      <c r="E34" s="9"/>
      <c r="F34" s="6" t="s">
        <v>4</v>
      </c>
      <c r="G34" s="6" t="s">
        <v>28</v>
      </c>
      <c r="H34" s="6" t="s">
        <v>54</v>
      </c>
      <c r="I34" s="6" t="s">
        <v>7</v>
      </c>
      <c r="J34" s="6" t="s">
        <v>342</v>
      </c>
      <c r="K34" s="6" t="s">
        <v>343</v>
      </c>
      <c r="L34" s="6" t="s">
        <v>316</v>
      </c>
      <c r="M34" s="6" t="s">
        <v>319</v>
      </c>
    </row>
    <row r="35" spans="1:13" ht="37.9" customHeight="1">
      <c r="A35" s="14"/>
      <c r="B35" s="9"/>
      <c r="C35" s="9"/>
      <c r="D35" s="10"/>
      <c r="E35" s="9"/>
      <c r="F35" s="6" t="s">
        <v>19</v>
      </c>
      <c r="G35" s="6" t="s">
        <v>20</v>
      </c>
      <c r="H35" s="6" t="s">
        <v>21</v>
      </c>
      <c r="I35" s="6" t="s">
        <v>18</v>
      </c>
      <c r="J35" s="6" t="s">
        <v>326</v>
      </c>
      <c r="K35" s="6" t="s">
        <v>321</v>
      </c>
      <c r="L35" s="6" t="s">
        <v>316</v>
      </c>
      <c r="M35" s="6" t="s">
        <v>323</v>
      </c>
    </row>
    <row r="36" spans="1:13" ht="37.9" customHeight="1">
      <c r="A36" s="14"/>
      <c r="B36" s="9"/>
      <c r="C36" s="9" t="s">
        <v>55</v>
      </c>
      <c r="D36" s="10">
        <v>30</v>
      </c>
      <c r="E36" s="9" t="s">
        <v>56</v>
      </c>
      <c r="F36" s="6" t="s">
        <v>19</v>
      </c>
      <c r="G36" s="6" t="s">
        <v>20</v>
      </c>
      <c r="H36" s="6" t="s">
        <v>57</v>
      </c>
      <c r="I36" s="6" t="s">
        <v>18</v>
      </c>
      <c r="J36" s="6" t="s">
        <v>326</v>
      </c>
      <c r="K36" s="6" t="s">
        <v>321</v>
      </c>
      <c r="L36" s="6" t="s">
        <v>316</v>
      </c>
      <c r="M36" s="6" t="s">
        <v>323</v>
      </c>
    </row>
    <row r="37" spans="1:13" ht="36.6" customHeight="1">
      <c r="A37" s="14"/>
      <c r="B37" s="9"/>
      <c r="C37" s="9"/>
      <c r="D37" s="10"/>
      <c r="E37" s="9"/>
      <c r="F37" s="6" t="s">
        <v>4</v>
      </c>
      <c r="G37" s="6" t="s">
        <v>28</v>
      </c>
      <c r="H37" s="6" t="s">
        <v>58</v>
      </c>
      <c r="I37" s="6" t="s">
        <v>7</v>
      </c>
      <c r="J37" s="6" t="s">
        <v>327</v>
      </c>
      <c r="K37" s="6" t="s">
        <v>334</v>
      </c>
      <c r="L37" s="6" t="s">
        <v>325</v>
      </c>
      <c r="M37" s="6" t="s">
        <v>319</v>
      </c>
    </row>
    <row r="38" spans="1:13" ht="36.6" customHeight="1">
      <c r="A38" s="14"/>
      <c r="B38" s="9"/>
      <c r="C38" s="9"/>
      <c r="D38" s="10"/>
      <c r="E38" s="9"/>
      <c r="F38" s="6" t="s">
        <v>4</v>
      </c>
      <c r="G38" s="6" t="s">
        <v>23</v>
      </c>
      <c r="H38" s="6" t="s">
        <v>59</v>
      </c>
      <c r="I38" s="6" t="s">
        <v>18</v>
      </c>
      <c r="J38" s="6" t="s">
        <v>324</v>
      </c>
      <c r="K38" s="6" t="s">
        <v>321</v>
      </c>
      <c r="L38" s="6" t="s">
        <v>327</v>
      </c>
      <c r="M38" s="6" t="s">
        <v>323</v>
      </c>
    </row>
    <row r="39" spans="1:13" ht="36.6" customHeight="1">
      <c r="A39" s="14"/>
      <c r="B39" s="9"/>
      <c r="C39" s="9"/>
      <c r="D39" s="10"/>
      <c r="E39" s="9"/>
      <c r="F39" s="6" t="s">
        <v>4</v>
      </c>
      <c r="G39" s="6" t="s">
        <v>5</v>
      </c>
      <c r="H39" s="6" t="s">
        <v>60</v>
      </c>
      <c r="I39" s="6" t="s">
        <v>18</v>
      </c>
      <c r="J39" s="6" t="s">
        <v>344</v>
      </c>
      <c r="K39" s="6" t="s">
        <v>317</v>
      </c>
      <c r="L39" s="6" t="s">
        <v>316</v>
      </c>
      <c r="M39" s="6" t="s">
        <v>323</v>
      </c>
    </row>
    <row r="40" spans="1:13" ht="36.6" customHeight="1">
      <c r="A40" s="14"/>
      <c r="B40" s="9"/>
      <c r="C40" s="9"/>
      <c r="D40" s="10"/>
      <c r="E40" s="9"/>
      <c r="F40" s="6" t="s">
        <v>10</v>
      </c>
      <c r="G40" s="6" t="s">
        <v>25</v>
      </c>
      <c r="H40" s="6" t="s">
        <v>61</v>
      </c>
      <c r="I40" s="6" t="s">
        <v>18</v>
      </c>
      <c r="J40" s="6" t="s">
        <v>316</v>
      </c>
      <c r="K40" s="6" t="s">
        <v>321</v>
      </c>
      <c r="L40" s="6" t="s">
        <v>316</v>
      </c>
      <c r="M40" s="6" t="s">
        <v>323</v>
      </c>
    </row>
    <row r="41" spans="1:13" ht="36.6" customHeight="1">
      <c r="A41" s="14"/>
      <c r="B41" s="9"/>
      <c r="C41" s="9"/>
      <c r="D41" s="10"/>
      <c r="E41" s="9"/>
      <c r="F41" s="6" t="s">
        <v>4</v>
      </c>
      <c r="G41" s="6" t="s">
        <v>8</v>
      </c>
      <c r="H41" s="6" t="s">
        <v>62</v>
      </c>
      <c r="I41" s="6" t="s">
        <v>18</v>
      </c>
      <c r="J41" s="6" t="s">
        <v>345</v>
      </c>
      <c r="K41" s="6" t="s">
        <v>328</v>
      </c>
      <c r="L41" s="6" t="s">
        <v>316</v>
      </c>
      <c r="M41" s="6" t="s">
        <v>323</v>
      </c>
    </row>
    <row r="42" spans="1:13" ht="25.35" customHeight="1">
      <c r="A42" s="14"/>
      <c r="B42" s="9"/>
      <c r="C42" s="9" t="s">
        <v>63</v>
      </c>
      <c r="D42" s="10">
        <v>76.930000000000007</v>
      </c>
      <c r="E42" s="9" t="s">
        <v>3</v>
      </c>
      <c r="F42" s="6" t="s">
        <v>4</v>
      </c>
      <c r="G42" s="6" t="s">
        <v>5</v>
      </c>
      <c r="H42" s="6" t="s">
        <v>6</v>
      </c>
      <c r="I42" s="6" t="s">
        <v>7</v>
      </c>
      <c r="J42" s="6" t="s">
        <v>316</v>
      </c>
      <c r="K42" s="6" t="s">
        <v>317</v>
      </c>
      <c r="L42" s="6" t="s">
        <v>318</v>
      </c>
      <c r="M42" s="6" t="s">
        <v>319</v>
      </c>
    </row>
    <row r="43" spans="1:13" ht="25.35" customHeight="1">
      <c r="A43" s="14"/>
      <c r="B43" s="9"/>
      <c r="C43" s="9"/>
      <c r="D43" s="10"/>
      <c r="E43" s="9"/>
      <c r="F43" s="6" t="s">
        <v>10</v>
      </c>
      <c r="G43" s="6" t="s">
        <v>11</v>
      </c>
      <c r="H43" s="6" t="s">
        <v>13</v>
      </c>
      <c r="I43" s="6" t="s">
        <v>14</v>
      </c>
      <c r="J43" s="6" t="s">
        <v>322</v>
      </c>
      <c r="K43" s="6" t="s">
        <v>321</v>
      </c>
      <c r="L43" s="6" t="s">
        <v>318</v>
      </c>
      <c r="M43" s="6" t="s">
        <v>323</v>
      </c>
    </row>
    <row r="44" spans="1:13" ht="89.65" customHeight="1">
      <c r="A44" s="14"/>
      <c r="B44" s="9"/>
      <c r="C44" s="9"/>
      <c r="D44" s="10"/>
      <c r="E44" s="9"/>
      <c r="F44" s="6" t="s">
        <v>4</v>
      </c>
      <c r="G44" s="6" t="s">
        <v>8</v>
      </c>
      <c r="H44" s="6" t="s">
        <v>9</v>
      </c>
      <c r="I44" s="6" t="s">
        <v>7</v>
      </c>
      <c r="J44" s="6" t="s">
        <v>320</v>
      </c>
      <c r="K44" s="6" t="s">
        <v>321</v>
      </c>
      <c r="L44" s="6" t="s">
        <v>318</v>
      </c>
      <c r="M44" s="6" t="s">
        <v>319</v>
      </c>
    </row>
    <row r="45" spans="1:13" ht="116.1" customHeight="1">
      <c r="A45" s="14"/>
      <c r="B45" s="9"/>
      <c r="C45" s="9"/>
      <c r="D45" s="10"/>
      <c r="E45" s="9"/>
      <c r="F45" s="6" t="s">
        <v>10</v>
      </c>
      <c r="G45" s="6" t="s">
        <v>11</v>
      </c>
      <c r="H45" s="6" t="s">
        <v>12</v>
      </c>
      <c r="I45" s="6" t="s">
        <v>7</v>
      </c>
      <c r="J45" s="6" t="s">
        <v>322</v>
      </c>
      <c r="K45" s="6" t="s">
        <v>321</v>
      </c>
      <c r="L45" s="6" t="s">
        <v>318</v>
      </c>
      <c r="M45" s="6" t="s">
        <v>319</v>
      </c>
    </row>
    <row r="46" spans="1:13" ht="24.2" customHeight="1">
      <c r="A46" s="14"/>
      <c r="B46" s="9"/>
      <c r="C46" s="9" t="s">
        <v>64</v>
      </c>
      <c r="D46" s="10">
        <v>20</v>
      </c>
      <c r="E46" s="9" t="s">
        <v>65</v>
      </c>
      <c r="F46" s="6" t="s">
        <v>4</v>
      </c>
      <c r="G46" s="6" t="s">
        <v>28</v>
      </c>
      <c r="H46" s="6" t="s">
        <v>29</v>
      </c>
      <c r="I46" s="6" t="s">
        <v>7</v>
      </c>
      <c r="J46" s="6" t="s">
        <v>325</v>
      </c>
      <c r="K46" s="6" t="s">
        <v>331</v>
      </c>
      <c r="L46" s="6" t="s">
        <v>316</v>
      </c>
      <c r="M46" s="6" t="s">
        <v>319</v>
      </c>
    </row>
    <row r="47" spans="1:13" ht="37.9" customHeight="1">
      <c r="A47" s="14"/>
      <c r="B47" s="9"/>
      <c r="C47" s="9"/>
      <c r="D47" s="10"/>
      <c r="E47" s="9"/>
      <c r="F47" s="6" t="s">
        <v>19</v>
      </c>
      <c r="G47" s="6" t="s">
        <v>20</v>
      </c>
      <c r="H47" s="6" t="s">
        <v>39</v>
      </c>
      <c r="I47" s="6" t="s">
        <v>18</v>
      </c>
      <c r="J47" s="6" t="s">
        <v>346</v>
      </c>
      <c r="K47" s="6" t="s">
        <v>321</v>
      </c>
      <c r="L47" s="6" t="s">
        <v>316</v>
      </c>
      <c r="M47" s="6" t="s">
        <v>323</v>
      </c>
    </row>
    <row r="48" spans="1:13" ht="25.35" customHeight="1">
      <c r="A48" s="14"/>
      <c r="B48" s="9"/>
      <c r="C48" s="9"/>
      <c r="D48" s="10"/>
      <c r="E48" s="9"/>
      <c r="F48" s="6" t="s">
        <v>10</v>
      </c>
      <c r="G48" s="6" t="s">
        <v>25</v>
      </c>
      <c r="H48" s="6" t="s">
        <v>66</v>
      </c>
      <c r="I48" s="6" t="s">
        <v>18</v>
      </c>
      <c r="J48" s="6" t="s">
        <v>316</v>
      </c>
      <c r="K48" s="6" t="s">
        <v>321</v>
      </c>
      <c r="L48" s="6" t="s">
        <v>316</v>
      </c>
      <c r="M48" s="6" t="s">
        <v>323</v>
      </c>
    </row>
    <row r="49" spans="1:13" ht="25.35" customHeight="1">
      <c r="A49" s="14"/>
      <c r="B49" s="9"/>
      <c r="C49" s="9"/>
      <c r="D49" s="10"/>
      <c r="E49" s="9"/>
      <c r="F49" s="6" t="s">
        <v>4</v>
      </c>
      <c r="G49" s="6" t="s">
        <v>5</v>
      </c>
      <c r="H49" s="6" t="s">
        <v>67</v>
      </c>
      <c r="I49" s="6" t="s">
        <v>18</v>
      </c>
      <c r="J49" s="6" t="s">
        <v>344</v>
      </c>
      <c r="K49" s="6" t="s">
        <v>347</v>
      </c>
      <c r="L49" s="6" t="s">
        <v>341</v>
      </c>
      <c r="M49" s="6" t="s">
        <v>323</v>
      </c>
    </row>
    <row r="50" spans="1:13" ht="24.2" customHeight="1">
      <c r="A50" s="14"/>
      <c r="B50" s="9"/>
      <c r="C50" s="9"/>
      <c r="D50" s="10"/>
      <c r="E50" s="9"/>
      <c r="F50" s="6" t="s">
        <v>4</v>
      </c>
      <c r="G50" s="6" t="s">
        <v>23</v>
      </c>
      <c r="H50" s="6" t="s">
        <v>68</v>
      </c>
      <c r="I50" s="6" t="s">
        <v>7</v>
      </c>
      <c r="J50" s="6" t="s">
        <v>325</v>
      </c>
      <c r="K50" s="6" t="s">
        <v>328</v>
      </c>
      <c r="L50" s="6" t="s">
        <v>316</v>
      </c>
      <c r="M50" s="6" t="s">
        <v>319</v>
      </c>
    </row>
    <row r="51" spans="1:13" ht="24.2" customHeight="1">
      <c r="A51" s="14"/>
      <c r="B51" s="9"/>
      <c r="C51" s="9"/>
      <c r="D51" s="10"/>
      <c r="E51" s="9"/>
      <c r="F51" s="6" t="s">
        <v>4</v>
      </c>
      <c r="G51" s="6" t="s">
        <v>8</v>
      </c>
      <c r="H51" s="6" t="s">
        <v>43</v>
      </c>
      <c r="I51" s="6" t="s">
        <v>18</v>
      </c>
      <c r="J51" s="6" t="s">
        <v>322</v>
      </c>
      <c r="K51" s="6" t="s">
        <v>321</v>
      </c>
      <c r="L51" s="6" t="s">
        <v>316</v>
      </c>
      <c r="M51" s="6" t="s">
        <v>323</v>
      </c>
    </row>
    <row r="52" spans="1:13" ht="37.9" customHeight="1">
      <c r="A52" s="14"/>
      <c r="B52" s="9"/>
      <c r="C52" s="9" t="s">
        <v>69</v>
      </c>
      <c r="D52" s="10">
        <v>5.46</v>
      </c>
      <c r="E52" s="9" t="s">
        <v>70</v>
      </c>
      <c r="F52" s="6" t="s">
        <v>19</v>
      </c>
      <c r="G52" s="6" t="s">
        <v>20</v>
      </c>
      <c r="H52" s="6" t="s">
        <v>71</v>
      </c>
      <c r="I52" s="6" t="s">
        <v>18</v>
      </c>
      <c r="J52" s="6" t="s">
        <v>322</v>
      </c>
      <c r="K52" s="6" t="s">
        <v>321</v>
      </c>
      <c r="L52" s="6" t="s">
        <v>316</v>
      </c>
      <c r="M52" s="6" t="s">
        <v>323</v>
      </c>
    </row>
    <row r="53" spans="1:13" ht="24.2" customHeight="1">
      <c r="A53" s="14"/>
      <c r="B53" s="9"/>
      <c r="C53" s="9"/>
      <c r="D53" s="10"/>
      <c r="E53" s="9"/>
      <c r="F53" s="6" t="s">
        <v>4</v>
      </c>
      <c r="G53" s="6" t="s">
        <v>5</v>
      </c>
      <c r="H53" s="6" t="s">
        <v>72</v>
      </c>
      <c r="I53" s="6" t="s">
        <v>18</v>
      </c>
      <c r="J53" s="6" t="s">
        <v>348</v>
      </c>
      <c r="K53" s="6" t="s">
        <v>349</v>
      </c>
      <c r="L53" s="6" t="s">
        <v>341</v>
      </c>
      <c r="M53" s="6" t="s">
        <v>323</v>
      </c>
    </row>
    <row r="54" spans="1:13" ht="24.2" customHeight="1">
      <c r="A54" s="14"/>
      <c r="B54" s="9"/>
      <c r="C54" s="9"/>
      <c r="D54" s="10"/>
      <c r="E54" s="9"/>
      <c r="F54" s="6" t="s">
        <v>4</v>
      </c>
      <c r="G54" s="6" t="s">
        <v>28</v>
      </c>
      <c r="H54" s="6" t="s">
        <v>29</v>
      </c>
      <c r="I54" s="6" t="s">
        <v>7</v>
      </c>
      <c r="J54" s="6" t="s">
        <v>350</v>
      </c>
      <c r="K54" s="6" t="s">
        <v>334</v>
      </c>
      <c r="L54" s="6" t="s">
        <v>316</v>
      </c>
      <c r="M54" s="6" t="s">
        <v>319</v>
      </c>
    </row>
    <row r="55" spans="1:13" ht="25.35" customHeight="1">
      <c r="A55" s="14"/>
      <c r="B55" s="9"/>
      <c r="C55" s="9"/>
      <c r="D55" s="10"/>
      <c r="E55" s="9"/>
      <c r="F55" s="6" t="s">
        <v>10</v>
      </c>
      <c r="G55" s="6" t="s">
        <v>25</v>
      </c>
      <c r="H55" s="6" t="s">
        <v>73</v>
      </c>
      <c r="I55" s="6" t="s">
        <v>27</v>
      </c>
      <c r="J55" s="6" t="s">
        <v>335</v>
      </c>
      <c r="K55" s="6"/>
      <c r="L55" s="6" t="s">
        <v>316</v>
      </c>
      <c r="M55" s="6" t="s">
        <v>323</v>
      </c>
    </row>
    <row r="56" spans="1:13" ht="24.2" customHeight="1">
      <c r="A56" s="14"/>
      <c r="B56" s="9"/>
      <c r="C56" s="9"/>
      <c r="D56" s="10"/>
      <c r="E56" s="9"/>
      <c r="F56" s="6" t="s">
        <v>4</v>
      </c>
      <c r="G56" s="6" t="s">
        <v>23</v>
      </c>
      <c r="H56" s="6" t="s">
        <v>68</v>
      </c>
      <c r="I56" s="6" t="s">
        <v>7</v>
      </c>
      <c r="J56" s="6" t="s">
        <v>327</v>
      </c>
      <c r="K56" s="6" t="s">
        <v>328</v>
      </c>
      <c r="L56" s="6" t="s">
        <v>316</v>
      </c>
      <c r="M56" s="6" t="s">
        <v>319</v>
      </c>
    </row>
    <row r="57" spans="1:13" ht="24.2" customHeight="1">
      <c r="A57" s="14"/>
      <c r="B57" s="9"/>
      <c r="C57" s="9"/>
      <c r="D57" s="10"/>
      <c r="E57" s="9"/>
      <c r="F57" s="6" t="s">
        <v>4</v>
      </c>
      <c r="G57" s="6" t="s">
        <v>8</v>
      </c>
      <c r="H57" s="6" t="s">
        <v>43</v>
      </c>
      <c r="I57" s="6" t="s">
        <v>14</v>
      </c>
      <c r="J57" s="6" t="s">
        <v>322</v>
      </c>
      <c r="K57" s="6" t="s">
        <v>321</v>
      </c>
      <c r="L57" s="6" t="s">
        <v>316</v>
      </c>
      <c r="M57" s="6" t="s">
        <v>323</v>
      </c>
    </row>
    <row r="58" spans="1:13" ht="25.35" customHeight="1">
      <c r="A58" s="14"/>
      <c r="B58" s="9"/>
      <c r="C58" s="6" t="s">
        <v>74</v>
      </c>
      <c r="D58" s="8">
        <v>200</v>
      </c>
      <c r="E58" s="6" t="s">
        <v>75</v>
      </c>
      <c r="F58" s="6" t="s">
        <v>19</v>
      </c>
      <c r="G58" s="6" t="s">
        <v>76</v>
      </c>
      <c r="H58" s="6" t="s">
        <v>77</v>
      </c>
      <c r="I58" s="6" t="s">
        <v>18</v>
      </c>
      <c r="J58" s="6" t="s">
        <v>326</v>
      </c>
      <c r="K58" s="6" t="s">
        <v>321</v>
      </c>
      <c r="L58" s="6" t="s">
        <v>346</v>
      </c>
      <c r="M58" s="6" t="s">
        <v>323</v>
      </c>
    </row>
    <row r="59" spans="1:13" ht="37.9" customHeight="1">
      <c r="A59" s="14"/>
      <c r="B59" s="9"/>
      <c r="C59" s="6" t="s">
        <v>78</v>
      </c>
      <c r="D59" s="8">
        <v>250</v>
      </c>
      <c r="E59" s="6" t="s">
        <v>79</v>
      </c>
      <c r="F59" s="6" t="s">
        <v>19</v>
      </c>
      <c r="G59" s="6" t="s">
        <v>20</v>
      </c>
      <c r="H59" s="6" t="s">
        <v>77</v>
      </c>
      <c r="I59" s="6" t="s">
        <v>18</v>
      </c>
      <c r="J59" s="6" t="s">
        <v>326</v>
      </c>
      <c r="K59" s="6" t="s">
        <v>321</v>
      </c>
      <c r="L59" s="6" t="s">
        <v>346</v>
      </c>
      <c r="M59" s="6" t="s">
        <v>323</v>
      </c>
    </row>
    <row r="60" spans="1:13" ht="25.35" customHeight="1">
      <c r="A60" s="14"/>
      <c r="B60" s="9"/>
      <c r="C60" s="9" t="s">
        <v>80</v>
      </c>
      <c r="D60" s="10">
        <v>50</v>
      </c>
      <c r="E60" s="9" t="s">
        <v>81</v>
      </c>
      <c r="F60" s="6" t="s">
        <v>4</v>
      </c>
      <c r="G60" s="6" t="s">
        <v>8</v>
      </c>
      <c r="H60" s="6" t="s">
        <v>82</v>
      </c>
      <c r="I60" s="6" t="s">
        <v>14</v>
      </c>
      <c r="J60" s="6" t="s">
        <v>322</v>
      </c>
      <c r="K60" s="6" t="s">
        <v>321</v>
      </c>
      <c r="L60" s="6" t="s">
        <v>316</v>
      </c>
      <c r="M60" s="6" t="s">
        <v>323</v>
      </c>
    </row>
    <row r="61" spans="1:13" ht="37.9" customHeight="1">
      <c r="A61" s="14"/>
      <c r="B61" s="9"/>
      <c r="C61" s="9"/>
      <c r="D61" s="10"/>
      <c r="E61" s="9"/>
      <c r="F61" s="6" t="s">
        <v>19</v>
      </c>
      <c r="G61" s="6" t="s">
        <v>20</v>
      </c>
      <c r="H61" s="6" t="s">
        <v>83</v>
      </c>
      <c r="I61" s="6" t="s">
        <v>7</v>
      </c>
      <c r="J61" s="6" t="s">
        <v>326</v>
      </c>
      <c r="K61" s="6" t="s">
        <v>321</v>
      </c>
      <c r="L61" s="6" t="s">
        <v>351</v>
      </c>
      <c r="M61" s="6" t="s">
        <v>319</v>
      </c>
    </row>
    <row r="62" spans="1:13" ht="37.9" customHeight="1">
      <c r="A62" s="14"/>
      <c r="B62" s="9"/>
      <c r="C62" s="9"/>
      <c r="D62" s="10"/>
      <c r="E62" s="9"/>
      <c r="F62" s="6" t="s">
        <v>4</v>
      </c>
      <c r="G62" s="6" t="s">
        <v>28</v>
      </c>
      <c r="H62" s="6" t="s">
        <v>84</v>
      </c>
      <c r="I62" s="6" t="s">
        <v>7</v>
      </c>
      <c r="J62" s="6" t="s">
        <v>352</v>
      </c>
      <c r="K62" s="6" t="s">
        <v>353</v>
      </c>
      <c r="L62" s="6" t="s">
        <v>316</v>
      </c>
      <c r="M62" s="6" t="s">
        <v>319</v>
      </c>
    </row>
    <row r="63" spans="1:13" ht="37.9" customHeight="1">
      <c r="A63" s="14"/>
      <c r="B63" s="9"/>
      <c r="C63" s="9"/>
      <c r="D63" s="10"/>
      <c r="E63" s="9"/>
      <c r="F63" s="6" t="s">
        <v>4</v>
      </c>
      <c r="G63" s="6" t="s">
        <v>23</v>
      </c>
      <c r="H63" s="6" t="s">
        <v>85</v>
      </c>
      <c r="I63" s="6" t="s">
        <v>7</v>
      </c>
      <c r="J63" s="6" t="s">
        <v>327</v>
      </c>
      <c r="K63" s="6" t="s">
        <v>328</v>
      </c>
      <c r="L63" s="6" t="s">
        <v>316</v>
      </c>
      <c r="M63" s="6" t="s">
        <v>319</v>
      </c>
    </row>
    <row r="64" spans="1:13" ht="37.9" customHeight="1">
      <c r="A64" s="14"/>
      <c r="B64" s="9"/>
      <c r="C64" s="9"/>
      <c r="D64" s="10"/>
      <c r="E64" s="9"/>
      <c r="F64" s="6" t="s">
        <v>19</v>
      </c>
      <c r="G64" s="6" t="s">
        <v>20</v>
      </c>
      <c r="H64" s="6" t="s">
        <v>86</v>
      </c>
      <c r="I64" s="6" t="s">
        <v>18</v>
      </c>
      <c r="J64" s="6" t="s">
        <v>326</v>
      </c>
      <c r="K64" s="6" t="s">
        <v>321</v>
      </c>
      <c r="L64" s="6" t="s">
        <v>316</v>
      </c>
      <c r="M64" s="6" t="s">
        <v>323</v>
      </c>
    </row>
    <row r="65" spans="1:13" ht="25.35" customHeight="1">
      <c r="A65" s="14"/>
      <c r="B65" s="9"/>
      <c r="C65" s="9"/>
      <c r="D65" s="10"/>
      <c r="E65" s="9"/>
      <c r="F65" s="6" t="s">
        <v>4</v>
      </c>
      <c r="G65" s="6" t="s">
        <v>5</v>
      </c>
      <c r="H65" s="6" t="s">
        <v>87</v>
      </c>
      <c r="I65" s="6" t="s">
        <v>18</v>
      </c>
      <c r="J65" s="6" t="s">
        <v>354</v>
      </c>
      <c r="K65" s="6" t="s">
        <v>317</v>
      </c>
      <c r="L65" s="6" t="s">
        <v>316</v>
      </c>
      <c r="M65" s="6" t="s">
        <v>323</v>
      </c>
    </row>
    <row r="66" spans="1:13" ht="25.35" customHeight="1">
      <c r="A66" s="14"/>
      <c r="B66" s="9"/>
      <c r="C66" s="9"/>
      <c r="D66" s="10"/>
      <c r="E66" s="9"/>
      <c r="F66" s="6" t="s">
        <v>10</v>
      </c>
      <c r="G66" s="6" t="s">
        <v>25</v>
      </c>
      <c r="H66" s="6" t="s">
        <v>88</v>
      </c>
      <c r="I66" s="6" t="s">
        <v>18</v>
      </c>
      <c r="J66" s="6" t="s">
        <v>316</v>
      </c>
      <c r="K66" s="6" t="s">
        <v>321</v>
      </c>
      <c r="L66" s="6" t="s">
        <v>341</v>
      </c>
      <c r="M66" s="6" t="s">
        <v>323</v>
      </c>
    </row>
    <row r="67" spans="1:13" ht="25.35" customHeight="1">
      <c r="A67" s="14"/>
      <c r="B67" s="9"/>
      <c r="C67" s="9" t="s">
        <v>89</v>
      </c>
      <c r="D67" s="10">
        <v>10.8</v>
      </c>
      <c r="E67" s="9" t="s">
        <v>3</v>
      </c>
      <c r="F67" s="6" t="s">
        <v>10</v>
      </c>
      <c r="G67" s="6" t="s">
        <v>11</v>
      </c>
      <c r="H67" s="6" t="s">
        <v>13</v>
      </c>
      <c r="I67" s="6" t="s">
        <v>14</v>
      </c>
      <c r="J67" s="6" t="s">
        <v>322</v>
      </c>
      <c r="K67" s="6" t="s">
        <v>321</v>
      </c>
      <c r="L67" s="6" t="s">
        <v>318</v>
      </c>
      <c r="M67" s="6" t="s">
        <v>323</v>
      </c>
    </row>
    <row r="68" spans="1:13" ht="25.35" customHeight="1">
      <c r="A68" s="14"/>
      <c r="B68" s="9"/>
      <c r="C68" s="9"/>
      <c r="D68" s="10"/>
      <c r="E68" s="9"/>
      <c r="F68" s="6" t="s">
        <v>4</v>
      </c>
      <c r="G68" s="6" t="s">
        <v>5</v>
      </c>
      <c r="H68" s="6" t="s">
        <v>6</v>
      </c>
      <c r="I68" s="6" t="s">
        <v>7</v>
      </c>
      <c r="J68" s="6" t="s">
        <v>316</v>
      </c>
      <c r="K68" s="6" t="s">
        <v>317</v>
      </c>
      <c r="L68" s="6" t="s">
        <v>318</v>
      </c>
      <c r="M68" s="6" t="s">
        <v>319</v>
      </c>
    </row>
    <row r="69" spans="1:13" ht="89.65" customHeight="1">
      <c r="A69" s="14"/>
      <c r="B69" s="9"/>
      <c r="C69" s="9"/>
      <c r="D69" s="10"/>
      <c r="E69" s="9"/>
      <c r="F69" s="6" t="s">
        <v>4</v>
      </c>
      <c r="G69" s="6" t="s">
        <v>8</v>
      </c>
      <c r="H69" s="6" t="s">
        <v>9</v>
      </c>
      <c r="I69" s="6" t="s">
        <v>7</v>
      </c>
      <c r="J69" s="6" t="s">
        <v>320</v>
      </c>
      <c r="K69" s="6" t="s">
        <v>321</v>
      </c>
      <c r="L69" s="6" t="s">
        <v>318</v>
      </c>
      <c r="M69" s="6" t="s">
        <v>319</v>
      </c>
    </row>
    <row r="70" spans="1:13" ht="116.1" customHeight="1">
      <c r="A70" s="14"/>
      <c r="B70" s="9"/>
      <c r="C70" s="9"/>
      <c r="D70" s="10"/>
      <c r="E70" s="9"/>
      <c r="F70" s="6" t="s">
        <v>10</v>
      </c>
      <c r="G70" s="6" t="s">
        <v>11</v>
      </c>
      <c r="H70" s="6" t="s">
        <v>12</v>
      </c>
      <c r="I70" s="6" t="s">
        <v>7</v>
      </c>
      <c r="J70" s="6" t="s">
        <v>322</v>
      </c>
      <c r="K70" s="6" t="s">
        <v>321</v>
      </c>
      <c r="L70" s="6" t="s">
        <v>318</v>
      </c>
      <c r="M70" s="6" t="s">
        <v>319</v>
      </c>
    </row>
    <row r="71" spans="1:13" ht="37.9" customHeight="1">
      <c r="A71" s="14"/>
      <c r="B71" s="9" t="s">
        <v>90</v>
      </c>
      <c r="C71" s="9" t="s">
        <v>91</v>
      </c>
      <c r="D71" s="10">
        <v>6.88</v>
      </c>
      <c r="E71" s="9" t="s">
        <v>92</v>
      </c>
      <c r="F71" s="6" t="s">
        <v>93</v>
      </c>
      <c r="G71" s="6" t="s">
        <v>94</v>
      </c>
      <c r="H71" s="6" t="s">
        <v>95</v>
      </c>
      <c r="I71" s="6" t="s">
        <v>96</v>
      </c>
      <c r="J71" s="6" t="s">
        <v>355</v>
      </c>
      <c r="K71" s="6" t="s">
        <v>321</v>
      </c>
      <c r="L71" s="6" t="s">
        <v>316</v>
      </c>
      <c r="M71" s="6" t="s">
        <v>323</v>
      </c>
    </row>
    <row r="72" spans="1:13" ht="25.35" customHeight="1">
      <c r="A72" s="14"/>
      <c r="B72" s="9"/>
      <c r="C72" s="9"/>
      <c r="D72" s="10"/>
      <c r="E72" s="9"/>
      <c r="F72" s="6" t="s">
        <v>93</v>
      </c>
      <c r="G72" s="6" t="s">
        <v>97</v>
      </c>
      <c r="H72" s="6" t="s">
        <v>98</v>
      </c>
      <c r="I72" s="6" t="s">
        <v>99</v>
      </c>
      <c r="J72" s="6" t="s">
        <v>356</v>
      </c>
      <c r="K72" s="6" t="s">
        <v>357</v>
      </c>
      <c r="L72" s="6" t="s">
        <v>316</v>
      </c>
      <c r="M72" s="6" t="s">
        <v>323</v>
      </c>
    </row>
    <row r="73" spans="1:13" ht="37.9" customHeight="1">
      <c r="A73" s="14"/>
      <c r="B73" s="9"/>
      <c r="C73" s="9"/>
      <c r="D73" s="10"/>
      <c r="E73" s="9"/>
      <c r="F73" s="6" t="s">
        <v>93</v>
      </c>
      <c r="G73" s="6" t="s">
        <v>100</v>
      </c>
      <c r="H73" s="6" t="s">
        <v>101</v>
      </c>
      <c r="I73" s="6" t="s">
        <v>99</v>
      </c>
      <c r="J73" s="6" t="s">
        <v>358</v>
      </c>
      <c r="K73" s="6" t="s">
        <v>338</v>
      </c>
      <c r="L73" s="6" t="s">
        <v>316</v>
      </c>
      <c r="M73" s="6" t="s">
        <v>323</v>
      </c>
    </row>
    <row r="74" spans="1:13" ht="25.35" customHeight="1">
      <c r="A74" s="14"/>
      <c r="B74" s="9"/>
      <c r="C74" s="9"/>
      <c r="D74" s="10"/>
      <c r="E74" s="9"/>
      <c r="F74" s="6" t="s">
        <v>93</v>
      </c>
      <c r="G74" s="6" t="s">
        <v>102</v>
      </c>
      <c r="H74" s="6" t="s">
        <v>103</v>
      </c>
      <c r="I74" s="6" t="s">
        <v>96</v>
      </c>
      <c r="J74" s="6" t="s">
        <v>359</v>
      </c>
      <c r="K74" s="6" t="s">
        <v>321</v>
      </c>
      <c r="L74" s="6" t="s">
        <v>316</v>
      </c>
      <c r="M74" s="6" t="s">
        <v>323</v>
      </c>
    </row>
    <row r="75" spans="1:13" ht="37.9" customHeight="1">
      <c r="A75" s="14"/>
      <c r="B75" s="9"/>
      <c r="C75" s="9"/>
      <c r="D75" s="10"/>
      <c r="E75" s="9"/>
      <c r="F75" s="6" t="s">
        <v>104</v>
      </c>
      <c r="G75" s="6" t="s">
        <v>105</v>
      </c>
      <c r="H75" s="6" t="s">
        <v>106</v>
      </c>
      <c r="I75" s="6" t="s">
        <v>107</v>
      </c>
      <c r="J75" s="6" t="s">
        <v>335</v>
      </c>
      <c r="K75" s="6"/>
      <c r="L75" s="6" t="s">
        <v>316</v>
      </c>
      <c r="M75" s="6" t="s">
        <v>323</v>
      </c>
    </row>
    <row r="76" spans="1:13" ht="37.9" customHeight="1">
      <c r="A76" s="14"/>
      <c r="B76" s="9"/>
      <c r="C76" s="9"/>
      <c r="D76" s="10"/>
      <c r="E76" s="9"/>
      <c r="F76" s="6" t="s">
        <v>108</v>
      </c>
      <c r="G76" s="6" t="s">
        <v>86</v>
      </c>
      <c r="H76" s="6" t="s">
        <v>109</v>
      </c>
      <c r="I76" s="6" t="s">
        <v>110</v>
      </c>
      <c r="J76" s="6" t="s">
        <v>360</v>
      </c>
      <c r="K76" s="6" t="s">
        <v>361</v>
      </c>
      <c r="L76" s="6" t="s">
        <v>316</v>
      </c>
      <c r="M76" s="6" t="s">
        <v>323</v>
      </c>
    </row>
    <row r="77" spans="1:13" ht="25.35" customHeight="1">
      <c r="A77" s="14"/>
      <c r="B77" s="9"/>
      <c r="C77" s="9"/>
      <c r="D77" s="10"/>
      <c r="E77" s="9"/>
      <c r="F77" s="6" t="s">
        <v>104</v>
      </c>
      <c r="G77" s="6" t="s">
        <v>111</v>
      </c>
      <c r="H77" s="6" t="s">
        <v>112</v>
      </c>
      <c r="I77" s="6" t="s">
        <v>110</v>
      </c>
      <c r="J77" s="6" t="s">
        <v>324</v>
      </c>
      <c r="K77" s="6" t="s">
        <v>362</v>
      </c>
      <c r="L77" s="6" t="s">
        <v>316</v>
      </c>
      <c r="M77" s="6" t="s">
        <v>323</v>
      </c>
    </row>
    <row r="78" spans="1:13" ht="37.9" customHeight="1">
      <c r="A78" s="14"/>
      <c r="B78" s="9"/>
      <c r="C78" s="9"/>
      <c r="D78" s="10"/>
      <c r="E78" s="9"/>
      <c r="F78" s="6" t="s">
        <v>93</v>
      </c>
      <c r="G78" s="6" t="s">
        <v>100</v>
      </c>
      <c r="H78" s="6" t="s">
        <v>113</v>
      </c>
      <c r="I78" s="6" t="s">
        <v>110</v>
      </c>
      <c r="J78" s="6" t="s">
        <v>360</v>
      </c>
      <c r="K78" s="6" t="s">
        <v>361</v>
      </c>
      <c r="L78" s="6" t="s">
        <v>316</v>
      </c>
      <c r="M78" s="6" t="s">
        <v>323</v>
      </c>
    </row>
    <row r="79" spans="1:13" ht="37.9" customHeight="1">
      <c r="A79" s="14"/>
      <c r="B79" s="9"/>
      <c r="C79" s="9"/>
      <c r="D79" s="10"/>
      <c r="E79" s="9"/>
      <c r="F79" s="6" t="s">
        <v>104</v>
      </c>
      <c r="G79" s="6" t="s">
        <v>111</v>
      </c>
      <c r="H79" s="6" t="s">
        <v>114</v>
      </c>
      <c r="I79" s="6" t="s">
        <v>99</v>
      </c>
      <c r="J79" s="6" t="s">
        <v>358</v>
      </c>
      <c r="K79" s="6" t="s">
        <v>338</v>
      </c>
      <c r="L79" s="6" t="s">
        <v>316</v>
      </c>
      <c r="M79" s="6" t="s">
        <v>323</v>
      </c>
    </row>
    <row r="80" spans="1:13" ht="37.9" customHeight="1">
      <c r="A80" s="14"/>
      <c r="B80" s="9"/>
      <c r="C80" s="9" t="s">
        <v>115</v>
      </c>
      <c r="D80" s="10">
        <v>10</v>
      </c>
      <c r="E80" s="9" t="s">
        <v>116</v>
      </c>
      <c r="F80" s="6" t="s">
        <v>108</v>
      </c>
      <c r="G80" s="6" t="s">
        <v>86</v>
      </c>
      <c r="H80" s="6" t="s">
        <v>117</v>
      </c>
      <c r="I80" s="6" t="s">
        <v>110</v>
      </c>
      <c r="J80" s="6" t="s">
        <v>363</v>
      </c>
      <c r="K80" s="6" t="s">
        <v>364</v>
      </c>
      <c r="L80" s="6" t="s">
        <v>316</v>
      </c>
      <c r="M80" s="6" t="s">
        <v>323</v>
      </c>
    </row>
    <row r="81" spans="1:13" ht="29.65" customHeight="1">
      <c r="A81" s="14"/>
      <c r="B81" s="9"/>
      <c r="C81" s="9"/>
      <c r="D81" s="10"/>
      <c r="E81" s="9"/>
      <c r="F81" s="6" t="s">
        <v>93</v>
      </c>
      <c r="G81" s="6" t="s">
        <v>97</v>
      </c>
      <c r="H81" s="6" t="s">
        <v>118</v>
      </c>
      <c r="I81" s="6" t="s">
        <v>110</v>
      </c>
      <c r="J81" s="6" t="s">
        <v>365</v>
      </c>
      <c r="K81" s="6" t="s">
        <v>366</v>
      </c>
      <c r="L81" s="6" t="s">
        <v>316</v>
      </c>
      <c r="M81" s="6" t="s">
        <v>323</v>
      </c>
    </row>
    <row r="82" spans="1:13" ht="29.65" customHeight="1">
      <c r="A82" s="14"/>
      <c r="B82" s="9"/>
      <c r="C82" s="9"/>
      <c r="D82" s="10"/>
      <c r="E82" s="9"/>
      <c r="F82" s="6" t="s">
        <v>104</v>
      </c>
      <c r="G82" s="6" t="s">
        <v>111</v>
      </c>
      <c r="H82" s="6" t="s">
        <v>119</v>
      </c>
      <c r="I82" s="6" t="s">
        <v>99</v>
      </c>
      <c r="J82" s="6" t="s">
        <v>358</v>
      </c>
      <c r="K82" s="6" t="s">
        <v>338</v>
      </c>
      <c r="L82" s="6" t="s">
        <v>325</v>
      </c>
      <c r="M82" s="6" t="s">
        <v>323</v>
      </c>
    </row>
    <row r="83" spans="1:13" ht="29.65" customHeight="1">
      <c r="A83" s="14"/>
      <c r="B83" s="9"/>
      <c r="C83" s="9"/>
      <c r="D83" s="10"/>
      <c r="E83" s="9"/>
      <c r="F83" s="6" t="s">
        <v>104</v>
      </c>
      <c r="G83" s="6" t="s">
        <v>105</v>
      </c>
      <c r="H83" s="6" t="s">
        <v>120</v>
      </c>
      <c r="I83" s="6" t="s">
        <v>107</v>
      </c>
      <c r="J83" s="6" t="s">
        <v>335</v>
      </c>
      <c r="K83" s="6"/>
      <c r="L83" s="6" t="s">
        <v>316</v>
      </c>
      <c r="M83" s="6" t="s">
        <v>323</v>
      </c>
    </row>
    <row r="84" spans="1:13" ht="29.65" customHeight="1">
      <c r="A84" s="14"/>
      <c r="B84" s="9"/>
      <c r="C84" s="9"/>
      <c r="D84" s="10"/>
      <c r="E84" s="9"/>
      <c r="F84" s="6" t="s">
        <v>93</v>
      </c>
      <c r="G84" s="6" t="s">
        <v>94</v>
      </c>
      <c r="H84" s="6" t="s">
        <v>121</v>
      </c>
      <c r="I84" s="6" t="s">
        <v>107</v>
      </c>
      <c r="J84" s="6" t="s">
        <v>335</v>
      </c>
      <c r="K84" s="6"/>
      <c r="L84" s="6" t="s">
        <v>316</v>
      </c>
      <c r="M84" s="6" t="s">
        <v>323</v>
      </c>
    </row>
    <row r="85" spans="1:13" ht="29.65" customHeight="1">
      <c r="A85" s="14"/>
      <c r="B85" s="9"/>
      <c r="C85" s="9"/>
      <c r="D85" s="10"/>
      <c r="E85" s="9"/>
      <c r="F85" s="6" t="s">
        <v>93</v>
      </c>
      <c r="G85" s="6" t="s">
        <v>100</v>
      </c>
      <c r="H85" s="6" t="s">
        <v>122</v>
      </c>
      <c r="I85" s="6" t="s">
        <v>110</v>
      </c>
      <c r="J85" s="6" t="s">
        <v>363</v>
      </c>
      <c r="K85" s="6" t="s">
        <v>364</v>
      </c>
      <c r="L85" s="6" t="s">
        <v>325</v>
      </c>
      <c r="M85" s="6" t="s">
        <v>323</v>
      </c>
    </row>
    <row r="86" spans="1:13" ht="29.65" customHeight="1">
      <c r="A86" s="14"/>
      <c r="B86" s="9"/>
      <c r="C86" s="9"/>
      <c r="D86" s="10"/>
      <c r="E86" s="9"/>
      <c r="F86" s="6" t="s">
        <v>93</v>
      </c>
      <c r="G86" s="6" t="s">
        <v>102</v>
      </c>
      <c r="H86" s="6" t="s">
        <v>123</v>
      </c>
      <c r="I86" s="6" t="s">
        <v>99</v>
      </c>
      <c r="J86" s="6" t="s">
        <v>324</v>
      </c>
      <c r="K86" s="6" t="s">
        <v>336</v>
      </c>
      <c r="L86" s="6" t="s">
        <v>316</v>
      </c>
      <c r="M86" s="6" t="s">
        <v>323</v>
      </c>
    </row>
    <row r="87" spans="1:13" ht="25.35" customHeight="1">
      <c r="A87" s="14"/>
      <c r="B87" s="9"/>
      <c r="C87" s="9" t="s">
        <v>124</v>
      </c>
      <c r="D87" s="10">
        <v>3.93</v>
      </c>
      <c r="E87" s="9" t="s">
        <v>125</v>
      </c>
      <c r="F87" s="6" t="s">
        <v>104</v>
      </c>
      <c r="G87" s="6" t="s">
        <v>105</v>
      </c>
      <c r="H87" s="6" t="s">
        <v>126</v>
      </c>
      <c r="I87" s="6" t="s">
        <v>99</v>
      </c>
      <c r="J87" s="6" t="s">
        <v>322</v>
      </c>
      <c r="K87" s="6" t="s">
        <v>321</v>
      </c>
      <c r="L87" s="6" t="s">
        <v>318</v>
      </c>
      <c r="M87" s="6" t="s">
        <v>323</v>
      </c>
    </row>
    <row r="88" spans="1:13" ht="25.35" customHeight="1">
      <c r="A88" s="14"/>
      <c r="B88" s="9"/>
      <c r="C88" s="9"/>
      <c r="D88" s="10"/>
      <c r="E88" s="9"/>
      <c r="F88" s="6" t="s">
        <v>93</v>
      </c>
      <c r="G88" s="6" t="s">
        <v>100</v>
      </c>
      <c r="H88" s="6" t="s">
        <v>127</v>
      </c>
      <c r="I88" s="6" t="s">
        <v>128</v>
      </c>
      <c r="J88" s="6" t="s">
        <v>316</v>
      </c>
      <c r="K88" s="6" t="s">
        <v>317</v>
      </c>
      <c r="L88" s="6" t="s">
        <v>318</v>
      </c>
      <c r="M88" s="6" t="s">
        <v>319</v>
      </c>
    </row>
    <row r="89" spans="1:13" ht="116.1" customHeight="1">
      <c r="A89" s="14"/>
      <c r="B89" s="9"/>
      <c r="C89" s="9"/>
      <c r="D89" s="10"/>
      <c r="E89" s="9"/>
      <c r="F89" s="6" t="s">
        <v>104</v>
      </c>
      <c r="G89" s="6" t="s">
        <v>105</v>
      </c>
      <c r="H89" s="6" t="s">
        <v>129</v>
      </c>
      <c r="I89" s="6" t="s">
        <v>128</v>
      </c>
      <c r="J89" s="6" t="s">
        <v>322</v>
      </c>
      <c r="K89" s="6" t="s">
        <v>321</v>
      </c>
      <c r="L89" s="6" t="s">
        <v>318</v>
      </c>
      <c r="M89" s="6" t="s">
        <v>319</v>
      </c>
    </row>
    <row r="90" spans="1:13" ht="89.65" customHeight="1">
      <c r="A90" s="14"/>
      <c r="B90" s="9"/>
      <c r="C90" s="9"/>
      <c r="D90" s="10"/>
      <c r="E90" s="9"/>
      <c r="F90" s="6" t="s">
        <v>93</v>
      </c>
      <c r="G90" s="6" t="s">
        <v>94</v>
      </c>
      <c r="H90" s="6" t="s">
        <v>130</v>
      </c>
      <c r="I90" s="6" t="s">
        <v>128</v>
      </c>
      <c r="J90" s="6" t="s">
        <v>320</v>
      </c>
      <c r="K90" s="6" t="s">
        <v>321</v>
      </c>
      <c r="L90" s="6" t="s">
        <v>318</v>
      </c>
      <c r="M90" s="6" t="s">
        <v>319</v>
      </c>
    </row>
    <row r="91" spans="1:13" ht="25.35" customHeight="1">
      <c r="A91" s="14"/>
      <c r="B91" s="9"/>
      <c r="C91" s="9" t="s">
        <v>131</v>
      </c>
      <c r="D91" s="10">
        <v>19.5</v>
      </c>
      <c r="E91" s="9" t="s">
        <v>125</v>
      </c>
      <c r="F91" s="6" t="s">
        <v>93</v>
      </c>
      <c r="G91" s="6" t="s">
        <v>100</v>
      </c>
      <c r="H91" s="6" t="s">
        <v>127</v>
      </c>
      <c r="I91" s="6" t="s">
        <v>128</v>
      </c>
      <c r="J91" s="6" t="s">
        <v>316</v>
      </c>
      <c r="K91" s="6" t="s">
        <v>317</v>
      </c>
      <c r="L91" s="6" t="s">
        <v>318</v>
      </c>
      <c r="M91" s="6" t="s">
        <v>319</v>
      </c>
    </row>
    <row r="92" spans="1:13" ht="25.35" customHeight="1">
      <c r="A92" s="14"/>
      <c r="B92" s="9"/>
      <c r="C92" s="9"/>
      <c r="D92" s="10"/>
      <c r="E92" s="9"/>
      <c r="F92" s="6" t="s">
        <v>104</v>
      </c>
      <c r="G92" s="6" t="s">
        <v>105</v>
      </c>
      <c r="H92" s="6" t="s">
        <v>126</v>
      </c>
      <c r="I92" s="6" t="s">
        <v>99</v>
      </c>
      <c r="J92" s="6" t="s">
        <v>322</v>
      </c>
      <c r="K92" s="6" t="s">
        <v>321</v>
      </c>
      <c r="L92" s="6" t="s">
        <v>318</v>
      </c>
      <c r="M92" s="6" t="s">
        <v>323</v>
      </c>
    </row>
    <row r="93" spans="1:13" ht="116.1" customHeight="1">
      <c r="A93" s="14"/>
      <c r="B93" s="9"/>
      <c r="C93" s="9"/>
      <c r="D93" s="10"/>
      <c r="E93" s="9"/>
      <c r="F93" s="6" t="s">
        <v>104</v>
      </c>
      <c r="G93" s="6" t="s">
        <v>105</v>
      </c>
      <c r="H93" s="6" t="s">
        <v>129</v>
      </c>
      <c r="I93" s="6" t="s">
        <v>128</v>
      </c>
      <c r="J93" s="6" t="s">
        <v>322</v>
      </c>
      <c r="K93" s="6" t="s">
        <v>321</v>
      </c>
      <c r="L93" s="6" t="s">
        <v>318</v>
      </c>
      <c r="M93" s="6" t="s">
        <v>319</v>
      </c>
    </row>
    <row r="94" spans="1:13" ht="89.65" customHeight="1">
      <c r="A94" s="14"/>
      <c r="B94" s="9"/>
      <c r="C94" s="9"/>
      <c r="D94" s="10"/>
      <c r="E94" s="9"/>
      <c r="F94" s="6" t="s">
        <v>93</v>
      </c>
      <c r="G94" s="6" t="s">
        <v>94</v>
      </c>
      <c r="H94" s="6" t="s">
        <v>130</v>
      </c>
      <c r="I94" s="6" t="s">
        <v>128</v>
      </c>
      <c r="J94" s="6" t="s">
        <v>320</v>
      </c>
      <c r="K94" s="6" t="s">
        <v>321</v>
      </c>
      <c r="L94" s="6" t="s">
        <v>318</v>
      </c>
      <c r="M94" s="6" t="s">
        <v>319</v>
      </c>
    </row>
    <row r="95" spans="1:13" ht="37.9" customHeight="1">
      <c r="A95" s="14"/>
      <c r="B95" s="9" t="s">
        <v>132</v>
      </c>
      <c r="C95" s="9" t="s">
        <v>133</v>
      </c>
      <c r="D95" s="10">
        <v>7</v>
      </c>
      <c r="E95" s="9" t="s">
        <v>134</v>
      </c>
      <c r="F95" s="6" t="s">
        <v>4</v>
      </c>
      <c r="G95" s="6" t="s">
        <v>5</v>
      </c>
      <c r="H95" s="6" t="s">
        <v>135</v>
      </c>
      <c r="I95" s="6" t="s">
        <v>18</v>
      </c>
      <c r="J95" s="6" t="s">
        <v>363</v>
      </c>
      <c r="K95" s="6" t="s">
        <v>367</v>
      </c>
      <c r="L95" s="6" t="s">
        <v>327</v>
      </c>
      <c r="M95" s="6" t="s">
        <v>323</v>
      </c>
    </row>
    <row r="96" spans="1:13" ht="37.9" customHeight="1">
      <c r="A96" s="14"/>
      <c r="B96" s="9"/>
      <c r="C96" s="9"/>
      <c r="D96" s="10"/>
      <c r="E96" s="9"/>
      <c r="F96" s="6" t="s">
        <v>4</v>
      </c>
      <c r="G96" s="6" t="s">
        <v>8</v>
      </c>
      <c r="H96" s="6" t="s">
        <v>136</v>
      </c>
      <c r="I96" s="6" t="s">
        <v>14</v>
      </c>
      <c r="J96" s="6" t="s">
        <v>322</v>
      </c>
      <c r="K96" s="6" t="s">
        <v>321</v>
      </c>
      <c r="L96" s="6" t="s">
        <v>316</v>
      </c>
      <c r="M96" s="6" t="s">
        <v>323</v>
      </c>
    </row>
    <row r="97" spans="1:13" ht="25.35" customHeight="1">
      <c r="A97" s="14"/>
      <c r="B97" s="9"/>
      <c r="C97" s="9"/>
      <c r="D97" s="10"/>
      <c r="E97" s="9"/>
      <c r="F97" s="6" t="s">
        <v>4</v>
      </c>
      <c r="G97" s="6" t="s">
        <v>23</v>
      </c>
      <c r="H97" s="6" t="s">
        <v>137</v>
      </c>
      <c r="I97" s="6" t="s">
        <v>7</v>
      </c>
      <c r="J97" s="6" t="s">
        <v>324</v>
      </c>
      <c r="K97" s="6" t="s">
        <v>368</v>
      </c>
      <c r="L97" s="6" t="s">
        <v>316</v>
      </c>
      <c r="M97" s="6" t="s">
        <v>323</v>
      </c>
    </row>
    <row r="98" spans="1:13" ht="37.9" customHeight="1">
      <c r="A98" s="14"/>
      <c r="B98" s="9"/>
      <c r="C98" s="9"/>
      <c r="D98" s="10"/>
      <c r="E98" s="9"/>
      <c r="F98" s="6" t="s">
        <v>10</v>
      </c>
      <c r="G98" s="6" t="s">
        <v>25</v>
      </c>
      <c r="H98" s="6" t="s">
        <v>138</v>
      </c>
      <c r="I98" s="6" t="s">
        <v>27</v>
      </c>
      <c r="J98" s="6" t="s">
        <v>329</v>
      </c>
      <c r="K98" s="6"/>
      <c r="L98" s="6" t="s">
        <v>316</v>
      </c>
      <c r="M98" s="6" t="s">
        <v>323</v>
      </c>
    </row>
    <row r="99" spans="1:13" ht="37.9" customHeight="1">
      <c r="A99" s="14"/>
      <c r="B99" s="9"/>
      <c r="C99" s="9"/>
      <c r="D99" s="10"/>
      <c r="E99" s="9"/>
      <c r="F99" s="6" t="s">
        <v>19</v>
      </c>
      <c r="G99" s="6" t="s">
        <v>20</v>
      </c>
      <c r="H99" s="6" t="s">
        <v>139</v>
      </c>
      <c r="I99" s="6" t="s">
        <v>18</v>
      </c>
      <c r="J99" s="6" t="s">
        <v>326</v>
      </c>
      <c r="K99" s="6" t="s">
        <v>321</v>
      </c>
      <c r="L99" s="6" t="s">
        <v>316</v>
      </c>
      <c r="M99" s="6" t="s">
        <v>323</v>
      </c>
    </row>
    <row r="100" spans="1:13" ht="25.35" customHeight="1">
      <c r="A100" s="14"/>
      <c r="B100" s="9"/>
      <c r="C100" s="9"/>
      <c r="D100" s="10"/>
      <c r="E100" s="9"/>
      <c r="F100" s="6" t="s">
        <v>4</v>
      </c>
      <c r="G100" s="6" t="s">
        <v>28</v>
      </c>
      <c r="H100" s="6" t="s">
        <v>140</v>
      </c>
      <c r="I100" s="6" t="s">
        <v>7</v>
      </c>
      <c r="J100" s="6" t="s">
        <v>337</v>
      </c>
      <c r="K100" s="6" t="s">
        <v>334</v>
      </c>
      <c r="L100" s="6" t="s">
        <v>316</v>
      </c>
      <c r="M100" s="6" t="s">
        <v>323</v>
      </c>
    </row>
    <row r="101" spans="1:13" ht="37.9" customHeight="1">
      <c r="A101" s="14"/>
      <c r="B101" s="9"/>
      <c r="C101" s="9"/>
      <c r="D101" s="10"/>
      <c r="E101" s="9"/>
      <c r="F101" s="6" t="s">
        <v>4</v>
      </c>
      <c r="G101" s="6" t="s">
        <v>5</v>
      </c>
      <c r="H101" s="6" t="s">
        <v>141</v>
      </c>
      <c r="I101" s="6" t="s">
        <v>18</v>
      </c>
      <c r="J101" s="6" t="s">
        <v>354</v>
      </c>
      <c r="K101" s="6" t="s">
        <v>367</v>
      </c>
      <c r="L101" s="6" t="s">
        <v>316</v>
      </c>
      <c r="M101" s="6" t="s">
        <v>323</v>
      </c>
    </row>
    <row r="102" spans="1:13" ht="25.35" customHeight="1">
      <c r="A102" s="14"/>
      <c r="B102" s="9"/>
      <c r="C102" s="9" t="s">
        <v>142</v>
      </c>
      <c r="D102" s="10">
        <v>16.16</v>
      </c>
      <c r="E102" s="9" t="s">
        <v>143</v>
      </c>
      <c r="F102" s="6" t="s">
        <v>4</v>
      </c>
      <c r="G102" s="6" t="s">
        <v>8</v>
      </c>
      <c r="H102" s="6" t="s">
        <v>144</v>
      </c>
      <c r="I102" s="6" t="s">
        <v>18</v>
      </c>
      <c r="J102" s="6" t="s">
        <v>346</v>
      </c>
      <c r="K102" s="6" t="s">
        <v>321</v>
      </c>
      <c r="L102" s="6" t="s">
        <v>316</v>
      </c>
      <c r="M102" s="6" t="s">
        <v>323</v>
      </c>
    </row>
    <row r="103" spans="1:13" ht="25.35" customHeight="1">
      <c r="A103" s="14"/>
      <c r="B103" s="9"/>
      <c r="C103" s="9"/>
      <c r="D103" s="10"/>
      <c r="E103" s="9"/>
      <c r="F103" s="6" t="s">
        <v>4</v>
      </c>
      <c r="G103" s="6" t="s">
        <v>5</v>
      </c>
      <c r="H103" s="6" t="s">
        <v>145</v>
      </c>
      <c r="I103" s="6" t="s">
        <v>18</v>
      </c>
      <c r="J103" s="6" t="s">
        <v>324</v>
      </c>
      <c r="K103" s="6" t="s">
        <v>317</v>
      </c>
      <c r="L103" s="6" t="s">
        <v>316</v>
      </c>
      <c r="M103" s="6" t="s">
        <v>323</v>
      </c>
    </row>
    <row r="104" spans="1:13" ht="25.35" customHeight="1">
      <c r="A104" s="14"/>
      <c r="B104" s="9"/>
      <c r="C104" s="9"/>
      <c r="D104" s="10"/>
      <c r="E104" s="9"/>
      <c r="F104" s="6" t="s">
        <v>4</v>
      </c>
      <c r="G104" s="6" t="s">
        <v>33</v>
      </c>
      <c r="H104" s="6" t="s">
        <v>146</v>
      </c>
      <c r="I104" s="6" t="s">
        <v>7</v>
      </c>
      <c r="J104" s="6" t="s">
        <v>369</v>
      </c>
      <c r="K104" s="6" t="s">
        <v>368</v>
      </c>
      <c r="L104" s="6" t="s">
        <v>316</v>
      </c>
      <c r="M104" s="6" t="s">
        <v>323</v>
      </c>
    </row>
    <row r="105" spans="1:13" ht="37.9" customHeight="1">
      <c r="A105" s="14"/>
      <c r="B105" s="9"/>
      <c r="C105" s="9"/>
      <c r="D105" s="10"/>
      <c r="E105" s="9"/>
      <c r="F105" s="6" t="s">
        <v>19</v>
      </c>
      <c r="G105" s="6" t="s">
        <v>20</v>
      </c>
      <c r="H105" s="6" t="s">
        <v>57</v>
      </c>
      <c r="I105" s="6" t="s">
        <v>18</v>
      </c>
      <c r="J105" s="6" t="s">
        <v>346</v>
      </c>
      <c r="K105" s="6" t="s">
        <v>321</v>
      </c>
      <c r="L105" s="6" t="s">
        <v>325</v>
      </c>
      <c r="M105" s="6" t="s">
        <v>323</v>
      </c>
    </row>
    <row r="106" spans="1:13" ht="37.9" customHeight="1">
      <c r="A106" s="14"/>
      <c r="B106" s="9"/>
      <c r="C106" s="9"/>
      <c r="D106" s="10"/>
      <c r="E106" s="9"/>
      <c r="F106" s="6" t="s">
        <v>10</v>
      </c>
      <c r="G106" s="6" t="s">
        <v>25</v>
      </c>
      <c r="H106" s="6" t="s">
        <v>147</v>
      </c>
      <c r="I106" s="6" t="s">
        <v>27</v>
      </c>
      <c r="J106" s="6" t="s">
        <v>335</v>
      </c>
      <c r="K106" s="6"/>
      <c r="L106" s="6" t="s">
        <v>316</v>
      </c>
      <c r="M106" s="6" t="s">
        <v>323</v>
      </c>
    </row>
    <row r="107" spans="1:13" ht="25.35" customHeight="1">
      <c r="A107" s="14"/>
      <c r="B107" s="9"/>
      <c r="C107" s="9"/>
      <c r="D107" s="10"/>
      <c r="E107" s="9"/>
      <c r="F107" s="6" t="s">
        <v>4</v>
      </c>
      <c r="G107" s="6" t="s">
        <v>5</v>
      </c>
      <c r="H107" s="6" t="s">
        <v>148</v>
      </c>
      <c r="I107" s="6" t="s">
        <v>18</v>
      </c>
      <c r="J107" s="6" t="s">
        <v>324</v>
      </c>
      <c r="K107" s="6" t="s">
        <v>317</v>
      </c>
      <c r="L107" s="6" t="s">
        <v>316</v>
      </c>
      <c r="M107" s="6" t="s">
        <v>323</v>
      </c>
    </row>
    <row r="108" spans="1:13" ht="25.35" customHeight="1">
      <c r="A108" s="14"/>
      <c r="B108" s="9"/>
      <c r="C108" s="9"/>
      <c r="D108" s="10"/>
      <c r="E108" s="9"/>
      <c r="F108" s="6" t="s">
        <v>4</v>
      </c>
      <c r="G108" s="6" t="s">
        <v>23</v>
      </c>
      <c r="H108" s="6" t="s">
        <v>149</v>
      </c>
      <c r="I108" s="6" t="s">
        <v>7</v>
      </c>
      <c r="J108" s="6" t="s">
        <v>344</v>
      </c>
      <c r="K108" s="6" t="s">
        <v>368</v>
      </c>
      <c r="L108" s="6" t="s">
        <v>316</v>
      </c>
      <c r="M108" s="6" t="s">
        <v>323</v>
      </c>
    </row>
    <row r="109" spans="1:13" ht="25.35" customHeight="1">
      <c r="A109" s="14"/>
      <c r="B109" s="9"/>
      <c r="C109" s="9"/>
      <c r="D109" s="10"/>
      <c r="E109" s="9"/>
      <c r="F109" s="6" t="s">
        <v>4</v>
      </c>
      <c r="G109" s="6" t="s">
        <v>28</v>
      </c>
      <c r="H109" s="6" t="s">
        <v>150</v>
      </c>
      <c r="I109" s="6" t="s">
        <v>7</v>
      </c>
      <c r="J109" s="6" t="s">
        <v>370</v>
      </c>
      <c r="K109" s="6" t="s">
        <v>331</v>
      </c>
      <c r="L109" s="6" t="s">
        <v>316</v>
      </c>
      <c r="M109" s="6" t="s">
        <v>323</v>
      </c>
    </row>
    <row r="110" spans="1:13" ht="89.65" customHeight="1">
      <c r="A110" s="14"/>
      <c r="B110" s="9"/>
      <c r="C110" s="9" t="s">
        <v>63</v>
      </c>
      <c r="D110" s="10">
        <v>4</v>
      </c>
      <c r="E110" s="9" t="s">
        <v>3</v>
      </c>
      <c r="F110" s="6" t="s">
        <v>4</v>
      </c>
      <c r="G110" s="6" t="s">
        <v>8</v>
      </c>
      <c r="H110" s="6" t="s">
        <v>9</v>
      </c>
      <c r="I110" s="6" t="s">
        <v>7</v>
      </c>
      <c r="J110" s="6" t="s">
        <v>320</v>
      </c>
      <c r="K110" s="6" t="s">
        <v>321</v>
      </c>
      <c r="L110" s="6" t="s">
        <v>318</v>
      </c>
      <c r="M110" s="6" t="s">
        <v>319</v>
      </c>
    </row>
    <row r="111" spans="1:13" ht="25.35" customHeight="1">
      <c r="A111" s="14"/>
      <c r="B111" s="9"/>
      <c r="C111" s="9"/>
      <c r="D111" s="10"/>
      <c r="E111" s="9"/>
      <c r="F111" s="6" t="s">
        <v>10</v>
      </c>
      <c r="G111" s="6" t="s">
        <v>11</v>
      </c>
      <c r="H111" s="6" t="s">
        <v>13</v>
      </c>
      <c r="I111" s="6" t="s">
        <v>14</v>
      </c>
      <c r="J111" s="6" t="s">
        <v>322</v>
      </c>
      <c r="K111" s="6" t="s">
        <v>321</v>
      </c>
      <c r="L111" s="6" t="s">
        <v>318</v>
      </c>
      <c r="M111" s="6" t="s">
        <v>323</v>
      </c>
    </row>
    <row r="112" spans="1:13" ht="116.1" customHeight="1">
      <c r="A112" s="14"/>
      <c r="B112" s="9"/>
      <c r="C112" s="9"/>
      <c r="D112" s="10"/>
      <c r="E112" s="9"/>
      <c r="F112" s="6" t="s">
        <v>10</v>
      </c>
      <c r="G112" s="6" t="s">
        <v>11</v>
      </c>
      <c r="H112" s="6" t="s">
        <v>12</v>
      </c>
      <c r="I112" s="6" t="s">
        <v>7</v>
      </c>
      <c r="J112" s="6" t="s">
        <v>322</v>
      </c>
      <c r="K112" s="6" t="s">
        <v>321</v>
      </c>
      <c r="L112" s="6" t="s">
        <v>318</v>
      </c>
      <c r="M112" s="6" t="s">
        <v>319</v>
      </c>
    </row>
    <row r="113" spans="1:13" ht="25.35" customHeight="1">
      <c r="A113" s="14"/>
      <c r="B113" s="9"/>
      <c r="C113" s="9"/>
      <c r="D113" s="10"/>
      <c r="E113" s="9"/>
      <c r="F113" s="6" t="s">
        <v>4</v>
      </c>
      <c r="G113" s="6" t="s">
        <v>5</v>
      </c>
      <c r="H113" s="6" t="s">
        <v>6</v>
      </c>
      <c r="I113" s="6" t="s">
        <v>7</v>
      </c>
      <c r="J113" s="6" t="s">
        <v>316</v>
      </c>
      <c r="K113" s="6" t="s">
        <v>317</v>
      </c>
      <c r="L113" s="6" t="s">
        <v>318</v>
      </c>
      <c r="M113" s="6" t="s">
        <v>319</v>
      </c>
    </row>
    <row r="114" spans="1:13" ht="25.35" customHeight="1">
      <c r="A114" s="14"/>
      <c r="B114" s="9"/>
      <c r="C114" s="9" t="s">
        <v>89</v>
      </c>
      <c r="D114" s="10">
        <v>14.4</v>
      </c>
      <c r="E114" s="9" t="s">
        <v>3</v>
      </c>
      <c r="F114" s="6" t="s">
        <v>4</v>
      </c>
      <c r="G114" s="6" t="s">
        <v>5</v>
      </c>
      <c r="H114" s="6" t="s">
        <v>6</v>
      </c>
      <c r="I114" s="6" t="s">
        <v>7</v>
      </c>
      <c r="J114" s="6" t="s">
        <v>316</v>
      </c>
      <c r="K114" s="6" t="s">
        <v>317</v>
      </c>
      <c r="L114" s="6" t="s">
        <v>318</v>
      </c>
      <c r="M114" s="6" t="s">
        <v>319</v>
      </c>
    </row>
    <row r="115" spans="1:13" ht="25.35" customHeight="1">
      <c r="A115" s="14"/>
      <c r="B115" s="9"/>
      <c r="C115" s="9"/>
      <c r="D115" s="10"/>
      <c r="E115" s="9"/>
      <c r="F115" s="6" t="s">
        <v>10</v>
      </c>
      <c r="G115" s="6" t="s">
        <v>11</v>
      </c>
      <c r="H115" s="6" t="s">
        <v>13</v>
      </c>
      <c r="I115" s="6" t="s">
        <v>14</v>
      </c>
      <c r="J115" s="6" t="s">
        <v>322</v>
      </c>
      <c r="K115" s="6" t="s">
        <v>321</v>
      </c>
      <c r="L115" s="6" t="s">
        <v>318</v>
      </c>
      <c r="M115" s="6" t="s">
        <v>323</v>
      </c>
    </row>
    <row r="116" spans="1:13" ht="116.1" customHeight="1">
      <c r="A116" s="14"/>
      <c r="B116" s="9"/>
      <c r="C116" s="9"/>
      <c r="D116" s="10"/>
      <c r="E116" s="9"/>
      <c r="F116" s="6" t="s">
        <v>10</v>
      </c>
      <c r="G116" s="6" t="s">
        <v>11</v>
      </c>
      <c r="H116" s="6" t="s">
        <v>12</v>
      </c>
      <c r="I116" s="6" t="s">
        <v>7</v>
      </c>
      <c r="J116" s="6" t="s">
        <v>322</v>
      </c>
      <c r="K116" s="6" t="s">
        <v>321</v>
      </c>
      <c r="L116" s="6" t="s">
        <v>318</v>
      </c>
      <c r="M116" s="6" t="s">
        <v>319</v>
      </c>
    </row>
    <row r="117" spans="1:13" ht="89.65" customHeight="1">
      <c r="A117" s="14"/>
      <c r="B117" s="9"/>
      <c r="C117" s="9"/>
      <c r="D117" s="10"/>
      <c r="E117" s="9"/>
      <c r="F117" s="6" t="s">
        <v>4</v>
      </c>
      <c r="G117" s="6" t="s">
        <v>8</v>
      </c>
      <c r="H117" s="6" t="s">
        <v>9</v>
      </c>
      <c r="I117" s="6" t="s">
        <v>7</v>
      </c>
      <c r="J117" s="6" t="s">
        <v>320</v>
      </c>
      <c r="K117" s="6" t="s">
        <v>321</v>
      </c>
      <c r="L117" s="6" t="s">
        <v>318</v>
      </c>
      <c r="M117" s="6" t="s">
        <v>319</v>
      </c>
    </row>
    <row r="118" spans="1:13" ht="24.2" customHeight="1">
      <c r="A118" s="14"/>
      <c r="B118" s="9" t="s">
        <v>151</v>
      </c>
      <c r="C118" s="9" t="s">
        <v>152</v>
      </c>
      <c r="D118" s="10">
        <v>10</v>
      </c>
      <c r="E118" s="9" t="s">
        <v>153</v>
      </c>
      <c r="F118" s="6" t="s">
        <v>93</v>
      </c>
      <c r="G118" s="6" t="s">
        <v>97</v>
      </c>
      <c r="H118" s="6" t="s">
        <v>154</v>
      </c>
      <c r="I118" s="6" t="s">
        <v>128</v>
      </c>
      <c r="J118" s="6" t="s">
        <v>316</v>
      </c>
      <c r="K118" s="6" t="s">
        <v>331</v>
      </c>
      <c r="L118" s="6" t="s">
        <v>316</v>
      </c>
      <c r="M118" s="6" t="s">
        <v>319</v>
      </c>
    </row>
    <row r="119" spans="1:13" ht="25.35" customHeight="1">
      <c r="A119" s="14"/>
      <c r="B119" s="9"/>
      <c r="C119" s="9"/>
      <c r="D119" s="10"/>
      <c r="E119" s="9"/>
      <c r="F119" s="6" t="s">
        <v>93</v>
      </c>
      <c r="G119" s="6" t="s">
        <v>94</v>
      </c>
      <c r="H119" s="6" t="s">
        <v>155</v>
      </c>
      <c r="I119" s="6" t="s">
        <v>96</v>
      </c>
      <c r="J119" s="6" t="s">
        <v>345</v>
      </c>
      <c r="K119" s="6" t="s">
        <v>328</v>
      </c>
      <c r="L119" s="6" t="s">
        <v>316</v>
      </c>
      <c r="M119" s="6" t="s">
        <v>323</v>
      </c>
    </row>
    <row r="120" spans="1:13" ht="25.35" customHeight="1">
      <c r="A120" s="14"/>
      <c r="B120" s="9"/>
      <c r="C120" s="9"/>
      <c r="D120" s="10"/>
      <c r="E120" s="9"/>
      <c r="F120" s="6" t="s">
        <v>93</v>
      </c>
      <c r="G120" s="6" t="s">
        <v>100</v>
      </c>
      <c r="H120" s="6" t="s">
        <v>156</v>
      </c>
      <c r="I120" s="6" t="s">
        <v>96</v>
      </c>
      <c r="J120" s="6" t="s">
        <v>324</v>
      </c>
      <c r="K120" s="6" t="s">
        <v>317</v>
      </c>
      <c r="L120" s="6" t="s">
        <v>316</v>
      </c>
      <c r="M120" s="6" t="s">
        <v>323</v>
      </c>
    </row>
    <row r="121" spans="1:13" ht="25.35" customHeight="1">
      <c r="A121" s="14"/>
      <c r="B121" s="9"/>
      <c r="C121" s="9"/>
      <c r="D121" s="10"/>
      <c r="E121" s="9"/>
      <c r="F121" s="6" t="s">
        <v>104</v>
      </c>
      <c r="G121" s="6" t="s">
        <v>157</v>
      </c>
      <c r="H121" s="6" t="s">
        <v>158</v>
      </c>
      <c r="I121" s="6" t="s">
        <v>107</v>
      </c>
      <c r="J121" s="6" t="s">
        <v>329</v>
      </c>
      <c r="K121" s="6"/>
      <c r="L121" s="6" t="s">
        <v>325</v>
      </c>
      <c r="M121" s="6" t="s">
        <v>323</v>
      </c>
    </row>
    <row r="122" spans="1:13" ht="37.9" customHeight="1">
      <c r="A122" s="14"/>
      <c r="B122" s="9"/>
      <c r="C122" s="9"/>
      <c r="D122" s="10"/>
      <c r="E122" s="9"/>
      <c r="F122" s="6" t="s">
        <v>108</v>
      </c>
      <c r="G122" s="6" t="s">
        <v>86</v>
      </c>
      <c r="H122" s="6" t="s">
        <v>159</v>
      </c>
      <c r="I122" s="6" t="s">
        <v>96</v>
      </c>
      <c r="J122" s="6" t="s">
        <v>346</v>
      </c>
      <c r="K122" s="6" t="s">
        <v>321</v>
      </c>
      <c r="L122" s="6" t="s">
        <v>327</v>
      </c>
      <c r="M122" s="6" t="s">
        <v>323</v>
      </c>
    </row>
    <row r="123" spans="1:13" ht="24.2" customHeight="1">
      <c r="A123" s="14"/>
      <c r="B123" s="9"/>
      <c r="C123" s="9"/>
      <c r="D123" s="10"/>
      <c r="E123" s="9"/>
      <c r="F123" s="6" t="s">
        <v>93</v>
      </c>
      <c r="G123" s="6" t="s">
        <v>102</v>
      </c>
      <c r="H123" s="6" t="s">
        <v>160</v>
      </c>
      <c r="I123" s="6" t="s">
        <v>99</v>
      </c>
      <c r="J123" s="6" t="s">
        <v>324</v>
      </c>
      <c r="K123" s="6" t="s">
        <v>336</v>
      </c>
      <c r="L123" s="6" t="s">
        <v>316</v>
      </c>
      <c r="M123" s="6" t="s">
        <v>323</v>
      </c>
    </row>
    <row r="124" spans="1:13" ht="25.35" customHeight="1">
      <c r="A124" s="14"/>
      <c r="B124" s="9"/>
      <c r="C124" s="9" t="s">
        <v>161</v>
      </c>
      <c r="D124" s="10">
        <v>9.1999999999999993</v>
      </c>
      <c r="E124" s="9" t="s">
        <v>162</v>
      </c>
      <c r="F124" s="6" t="s">
        <v>93</v>
      </c>
      <c r="G124" s="6" t="s">
        <v>100</v>
      </c>
      <c r="H124" s="6" t="s">
        <v>163</v>
      </c>
      <c r="I124" s="6" t="s">
        <v>96</v>
      </c>
      <c r="J124" s="6" t="s">
        <v>324</v>
      </c>
      <c r="K124" s="6" t="s">
        <v>317</v>
      </c>
      <c r="L124" s="6" t="s">
        <v>316</v>
      </c>
      <c r="M124" s="6" t="s">
        <v>323</v>
      </c>
    </row>
    <row r="125" spans="1:13" ht="24.2" customHeight="1">
      <c r="A125" s="14"/>
      <c r="B125" s="9"/>
      <c r="C125" s="9"/>
      <c r="D125" s="10"/>
      <c r="E125" s="9"/>
      <c r="F125" s="6" t="s">
        <v>93</v>
      </c>
      <c r="G125" s="6" t="s">
        <v>97</v>
      </c>
      <c r="H125" s="6" t="s">
        <v>154</v>
      </c>
      <c r="I125" s="6" t="s">
        <v>128</v>
      </c>
      <c r="J125" s="6" t="s">
        <v>371</v>
      </c>
      <c r="K125" s="6" t="s">
        <v>331</v>
      </c>
      <c r="L125" s="6" t="s">
        <v>316</v>
      </c>
      <c r="M125" s="6" t="s">
        <v>319</v>
      </c>
    </row>
    <row r="126" spans="1:13" ht="37.9" customHeight="1">
      <c r="A126" s="14"/>
      <c r="B126" s="9"/>
      <c r="C126" s="9"/>
      <c r="D126" s="10"/>
      <c r="E126" s="9"/>
      <c r="F126" s="6" t="s">
        <v>104</v>
      </c>
      <c r="G126" s="6" t="s">
        <v>111</v>
      </c>
      <c r="H126" s="6" t="s">
        <v>164</v>
      </c>
      <c r="I126" s="6" t="s">
        <v>107</v>
      </c>
      <c r="J126" s="6" t="s">
        <v>329</v>
      </c>
      <c r="K126" s="6"/>
      <c r="L126" s="6" t="s">
        <v>316</v>
      </c>
      <c r="M126" s="6" t="s">
        <v>323</v>
      </c>
    </row>
    <row r="127" spans="1:13" ht="24.2" customHeight="1">
      <c r="A127" s="14"/>
      <c r="B127" s="9"/>
      <c r="C127" s="9"/>
      <c r="D127" s="10"/>
      <c r="E127" s="9"/>
      <c r="F127" s="6" t="s">
        <v>93</v>
      </c>
      <c r="G127" s="6" t="s">
        <v>102</v>
      </c>
      <c r="H127" s="6" t="s">
        <v>165</v>
      </c>
      <c r="I127" s="6" t="s">
        <v>99</v>
      </c>
      <c r="J127" s="6" t="s">
        <v>324</v>
      </c>
      <c r="K127" s="6" t="s">
        <v>336</v>
      </c>
      <c r="L127" s="6" t="s">
        <v>316</v>
      </c>
      <c r="M127" s="6" t="s">
        <v>323</v>
      </c>
    </row>
    <row r="128" spans="1:13" ht="25.35" customHeight="1">
      <c r="A128" s="14"/>
      <c r="B128" s="9"/>
      <c r="C128" s="9"/>
      <c r="D128" s="10"/>
      <c r="E128" s="9"/>
      <c r="F128" s="6" t="s">
        <v>93</v>
      </c>
      <c r="G128" s="6" t="s">
        <v>94</v>
      </c>
      <c r="H128" s="6" t="s">
        <v>166</v>
      </c>
      <c r="I128" s="6" t="s">
        <v>107</v>
      </c>
      <c r="J128" s="6" t="s">
        <v>329</v>
      </c>
      <c r="K128" s="6"/>
      <c r="L128" s="6" t="s">
        <v>316</v>
      </c>
      <c r="M128" s="6" t="s">
        <v>323</v>
      </c>
    </row>
    <row r="129" spans="1:13" ht="25.35" customHeight="1">
      <c r="A129" s="14"/>
      <c r="B129" s="9"/>
      <c r="C129" s="9"/>
      <c r="D129" s="10"/>
      <c r="E129" s="9"/>
      <c r="F129" s="6" t="s">
        <v>93</v>
      </c>
      <c r="G129" s="6" t="s">
        <v>100</v>
      </c>
      <c r="H129" s="6" t="s">
        <v>167</v>
      </c>
      <c r="I129" s="6" t="s">
        <v>99</v>
      </c>
      <c r="J129" s="6" t="s">
        <v>337</v>
      </c>
      <c r="K129" s="6" t="s">
        <v>340</v>
      </c>
      <c r="L129" s="6" t="s">
        <v>316</v>
      </c>
      <c r="M129" s="6" t="s">
        <v>323</v>
      </c>
    </row>
    <row r="130" spans="1:13" ht="37.9" customHeight="1">
      <c r="A130" s="14"/>
      <c r="B130" s="9"/>
      <c r="C130" s="9"/>
      <c r="D130" s="10"/>
      <c r="E130" s="9"/>
      <c r="F130" s="6" t="s">
        <v>108</v>
      </c>
      <c r="G130" s="6" t="s">
        <v>86</v>
      </c>
      <c r="H130" s="6" t="s">
        <v>168</v>
      </c>
      <c r="I130" s="6" t="s">
        <v>96</v>
      </c>
      <c r="J130" s="6" t="s">
        <v>346</v>
      </c>
      <c r="K130" s="6" t="s">
        <v>321</v>
      </c>
      <c r="L130" s="6" t="s">
        <v>327</v>
      </c>
      <c r="M130" s="6" t="s">
        <v>323</v>
      </c>
    </row>
    <row r="131" spans="1:13" ht="37.9" customHeight="1">
      <c r="A131" s="14"/>
      <c r="B131" s="9"/>
      <c r="C131" s="9" t="s">
        <v>169</v>
      </c>
      <c r="D131" s="10">
        <v>7.83</v>
      </c>
      <c r="E131" s="9" t="s">
        <v>170</v>
      </c>
      <c r="F131" s="6" t="s">
        <v>108</v>
      </c>
      <c r="G131" s="6" t="s">
        <v>86</v>
      </c>
      <c r="H131" s="6" t="s">
        <v>171</v>
      </c>
      <c r="I131" s="6" t="s">
        <v>96</v>
      </c>
      <c r="J131" s="6" t="s">
        <v>346</v>
      </c>
      <c r="K131" s="6" t="s">
        <v>321</v>
      </c>
      <c r="L131" s="6" t="s">
        <v>327</v>
      </c>
      <c r="M131" s="6" t="s">
        <v>323</v>
      </c>
    </row>
    <row r="132" spans="1:13" ht="25.35" customHeight="1">
      <c r="A132" s="14"/>
      <c r="B132" s="9"/>
      <c r="C132" s="9"/>
      <c r="D132" s="10"/>
      <c r="E132" s="9"/>
      <c r="F132" s="6" t="s">
        <v>93</v>
      </c>
      <c r="G132" s="6" t="s">
        <v>94</v>
      </c>
      <c r="H132" s="6" t="s">
        <v>172</v>
      </c>
      <c r="I132" s="6" t="s">
        <v>96</v>
      </c>
      <c r="J132" s="6" t="s">
        <v>346</v>
      </c>
      <c r="K132" s="6" t="s">
        <v>321</v>
      </c>
      <c r="L132" s="6" t="s">
        <v>316</v>
      </c>
      <c r="M132" s="6" t="s">
        <v>323</v>
      </c>
    </row>
    <row r="133" spans="1:13" ht="24.2" customHeight="1">
      <c r="A133" s="14"/>
      <c r="B133" s="9"/>
      <c r="C133" s="9"/>
      <c r="D133" s="10"/>
      <c r="E133" s="9"/>
      <c r="F133" s="6" t="s">
        <v>93</v>
      </c>
      <c r="G133" s="6" t="s">
        <v>100</v>
      </c>
      <c r="H133" s="6" t="s">
        <v>173</v>
      </c>
      <c r="I133" s="6" t="s">
        <v>96</v>
      </c>
      <c r="J133" s="6" t="s">
        <v>354</v>
      </c>
      <c r="K133" s="6" t="s">
        <v>372</v>
      </c>
      <c r="L133" s="6" t="s">
        <v>316</v>
      </c>
      <c r="M133" s="6" t="s">
        <v>323</v>
      </c>
    </row>
    <row r="134" spans="1:13" ht="24.2" customHeight="1">
      <c r="A134" s="14"/>
      <c r="B134" s="9"/>
      <c r="C134" s="9"/>
      <c r="D134" s="10"/>
      <c r="E134" s="9"/>
      <c r="F134" s="6" t="s">
        <v>93</v>
      </c>
      <c r="G134" s="6" t="s">
        <v>97</v>
      </c>
      <c r="H134" s="6" t="s">
        <v>154</v>
      </c>
      <c r="I134" s="6" t="s">
        <v>128</v>
      </c>
      <c r="J134" s="6" t="s">
        <v>373</v>
      </c>
      <c r="K134" s="6" t="s">
        <v>331</v>
      </c>
      <c r="L134" s="6" t="s">
        <v>316</v>
      </c>
      <c r="M134" s="6" t="s">
        <v>319</v>
      </c>
    </row>
    <row r="135" spans="1:13" ht="37.9" customHeight="1">
      <c r="A135" s="14"/>
      <c r="B135" s="9"/>
      <c r="C135" s="9"/>
      <c r="D135" s="10"/>
      <c r="E135" s="9"/>
      <c r="F135" s="6" t="s">
        <v>104</v>
      </c>
      <c r="G135" s="6" t="s">
        <v>111</v>
      </c>
      <c r="H135" s="6" t="s">
        <v>174</v>
      </c>
      <c r="I135" s="6" t="s">
        <v>96</v>
      </c>
      <c r="J135" s="6" t="s">
        <v>346</v>
      </c>
      <c r="K135" s="6" t="s">
        <v>321</v>
      </c>
      <c r="L135" s="6" t="s">
        <v>316</v>
      </c>
      <c r="M135" s="6" t="s">
        <v>323</v>
      </c>
    </row>
    <row r="136" spans="1:13" ht="25.35" customHeight="1">
      <c r="A136" s="14"/>
      <c r="B136" s="9"/>
      <c r="C136" s="9"/>
      <c r="D136" s="10"/>
      <c r="E136" s="9"/>
      <c r="F136" s="6" t="s">
        <v>93</v>
      </c>
      <c r="G136" s="6" t="s">
        <v>102</v>
      </c>
      <c r="H136" s="6" t="s">
        <v>175</v>
      </c>
      <c r="I136" s="6" t="s">
        <v>128</v>
      </c>
      <c r="J136" s="6" t="s">
        <v>363</v>
      </c>
      <c r="K136" s="6" t="s">
        <v>328</v>
      </c>
      <c r="L136" s="6" t="s">
        <v>316</v>
      </c>
      <c r="M136" s="6" t="s">
        <v>319</v>
      </c>
    </row>
    <row r="137" spans="1:13" ht="24.2" customHeight="1">
      <c r="A137" s="14"/>
      <c r="B137" s="9"/>
      <c r="C137" s="9"/>
      <c r="D137" s="10"/>
      <c r="E137" s="9"/>
      <c r="F137" s="6" t="s">
        <v>93</v>
      </c>
      <c r="G137" s="6" t="s">
        <v>100</v>
      </c>
      <c r="H137" s="6" t="s">
        <v>176</v>
      </c>
      <c r="I137" s="6" t="s">
        <v>96</v>
      </c>
      <c r="J137" s="6" t="s">
        <v>344</v>
      </c>
      <c r="K137" s="6" t="s">
        <v>317</v>
      </c>
      <c r="L137" s="6" t="s">
        <v>316</v>
      </c>
      <c r="M137" s="6" t="s">
        <v>323</v>
      </c>
    </row>
    <row r="138" spans="1:13" ht="24.2" customHeight="1">
      <c r="A138" s="14"/>
      <c r="B138" s="9"/>
      <c r="C138" s="9" t="s">
        <v>177</v>
      </c>
      <c r="D138" s="10">
        <v>9.52</v>
      </c>
      <c r="E138" s="9" t="s">
        <v>178</v>
      </c>
      <c r="F138" s="6" t="s">
        <v>93</v>
      </c>
      <c r="G138" s="6" t="s">
        <v>97</v>
      </c>
      <c r="H138" s="6" t="s">
        <v>154</v>
      </c>
      <c r="I138" s="6" t="s">
        <v>128</v>
      </c>
      <c r="J138" s="6" t="s">
        <v>374</v>
      </c>
      <c r="K138" s="6" t="s">
        <v>331</v>
      </c>
      <c r="L138" s="6" t="s">
        <v>325</v>
      </c>
      <c r="M138" s="6" t="s">
        <v>319</v>
      </c>
    </row>
    <row r="139" spans="1:13" ht="37.9" customHeight="1">
      <c r="A139" s="14"/>
      <c r="B139" s="9"/>
      <c r="C139" s="9"/>
      <c r="D139" s="10"/>
      <c r="E139" s="9"/>
      <c r="F139" s="6" t="s">
        <v>108</v>
      </c>
      <c r="G139" s="6" t="s">
        <v>86</v>
      </c>
      <c r="H139" s="6" t="s">
        <v>159</v>
      </c>
      <c r="I139" s="6" t="s">
        <v>96</v>
      </c>
      <c r="J139" s="6" t="s">
        <v>346</v>
      </c>
      <c r="K139" s="6" t="s">
        <v>321</v>
      </c>
      <c r="L139" s="6" t="s">
        <v>316</v>
      </c>
      <c r="M139" s="6" t="s">
        <v>323</v>
      </c>
    </row>
    <row r="140" spans="1:13" ht="24.2" customHeight="1">
      <c r="A140" s="14"/>
      <c r="B140" s="9"/>
      <c r="C140" s="9"/>
      <c r="D140" s="10"/>
      <c r="E140" s="9"/>
      <c r="F140" s="6" t="s">
        <v>93</v>
      </c>
      <c r="G140" s="6" t="s">
        <v>100</v>
      </c>
      <c r="H140" s="6" t="s">
        <v>179</v>
      </c>
      <c r="I140" s="6" t="s">
        <v>99</v>
      </c>
      <c r="J140" s="6" t="s">
        <v>375</v>
      </c>
      <c r="K140" s="6" t="s">
        <v>340</v>
      </c>
      <c r="L140" s="6" t="s">
        <v>325</v>
      </c>
      <c r="M140" s="6" t="s">
        <v>323</v>
      </c>
    </row>
    <row r="141" spans="1:13" ht="25.35" customHeight="1">
      <c r="A141" s="14"/>
      <c r="B141" s="9"/>
      <c r="C141" s="9"/>
      <c r="D141" s="10"/>
      <c r="E141" s="9"/>
      <c r="F141" s="6" t="s">
        <v>93</v>
      </c>
      <c r="G141" s="6" t="s">
        <v>94</v>
      </c>
      <c r="H141" s="6" t="s">
        <v>180</v>
      </c>
      <c r="I141" s="6" t="s">
        <v>96</v>
      </c>
      <c r="J141" s="6" t="s">
        <v>359</v>
      </c>
      <c r="K141" s="6" t="s">
        <v>321</v>
      </c>
      <c r="L141" s="6" t="s">
        <v>325</v>
      </c>
      <c r="M141" s="6" t="s">
        <v>323</v>
      </c>
    </row>
    <row r="142" spans="1:13" ht="37.9" customHeight="1">
      <c r="A142" s="14"/>
      <c r="B142" s="9"/>
      <c r="C142" s="9"/>
      <c r="D142" s="10"/>
      <c r="E142" s="9"/>
      <c r="F142" s="6" t="s">
        <v>93</v>
      </c>
      <c r="G142" s="6" t="s">
        <v>102</v>
      </c>
      <c r="H142" s="6" t="s">
        <v>181</v>
      </c>
      <c r="I142" s="6" t="s">
        <v>96</v>
      </c>
      <c r="J142" s="6" t="s">
        <v>322</v>
      </c>
      <c r="K142" s="6" t="s">
        <v>367</v>
      </c>
      <c r="L142" s="6" t="s">
        <v>316</v>
      </c>
      <c r="M142" s="6" t="s">
        <v>323</v>
      </c>
    </row>
    <row r="143" spans="1:13" ht="51.75" customHeight="1">
      <c r="A143" s="14"/>
      <c r="B143" s="9"/>
      <c r="C143" s="9"/>
      <c r="D143" s="10"/>
      <c r="E143" s="9"/>
      <c r="F143" s="6" t="s">
        <v>104</v>
      </c>
      <c r="G143" s="6" t="s">
        <v>111</v>
      </c>
      <c r="H143" s="6" t="s">
        <v>182</v>
      </c>
      <c r="I143" s="6" t="s">
        <v>107</v>
      </c>
      <c r="J143" s="6" t="s">
        <v>335</v>
      </c>
      <c r="K143" s="6"/>
      <c r="L143" s="6" t="s">
        <v>316</v>
      </c>
      <c r="M143" s="6" t="s">
        <v>323</v>
      </c>
    </row>
    <row r="144" spans="1:13" ht="37.9" customHeight="1">
      <c r="A144" s="14"/>
      <c r="B144" s="9"/>
      <c r="C144" s="9" t="s">
        <v>183</v>
      </c>
      <c r="D144" s="10">
        <v>9.84</v>
      </c>
      <c r="E144" s="9" t="s">
        <v>184</v>
      </c>
      <c r="F144" s="6" t="s">
        <v>108</v>
      </c>
      <c r="G144" s="6" t="s">
        <v>86</v>
      </c>
      <c r="H144" s="6" t="s">
        <v>168</v>
      </c>
      <c r="I144" s="6" t="s">
        <v>96</v>
      </c>
      <c r="J144" s="6" t="s">
        <v>346</v>
      </c>
      <c r="K144" s="6" t="s">
        <v>321</v>
      </c>
      <c r="L144" s="6" t="s">
        <v>325</v>
      </c>
      <c r="M144" s="6" t="s">
        <v>323</v>
      </c>
    </row>
    <row r="145" spans="1:13" ht="24.2" customHeight="1">
      <c r="A145" s="14"/>
      <c r="B145" s="9"/>
      <c r="C145" s="9"/>
      <c r="D145" s="10"/>
      <c r="E145" s="9"/>
      <c r="F145" s="6" t="s">
        <v>93</v>
      </c>
      <c r="G145" s="6" t="s">
        <v>102</v>
      </c>
      <c r="H145" s="6" t="s">
        <v>185</v>
      </c>
      <c r="I145" s="6" t="s">
        <v>128</v>
      </c>
      <c r="J145" s="6" t="s">
        <v>327</v>
      </c>
      <c r="K145" s="6" t="s">
        <v>328</v>
      </c>
      <c r="L145" s="6" t="s">
        <v>316</v>
      </c>
      <c r="M145" s="6" t="s">
        <v>319</v>
      </c>
    </row>
    <row r="146" spans="1:13" ht="37.9" customHeight="1">
      <c r="A146" s="14"/>
      <c r="B146" s="9"/>
      <c r="C146" s="9"/>
      <c r="D146" s="10"/>
      <c r="E146" s="9"/>
      <c r="F146" s="6" t="s">
        <v>93</v>
      </c>
      <c r="G146" s="6" t="s">
        <v>94</v>
      </c>
      <c r="H146" s="6" t="s">
        <v>186</v>
      </c>
      <c r="I146" s="6" t="s">
        <v>96</v>
      </c>
      <c r="J146" s="6" t="s">
        <v>322</v>
      </c>
      <c r="K146" s="6" t="s">
        <v>367</v>
      </c>
      <c r="L146" s="6" t="s">
        <v>316</v>
      </c>
      <c r="M146" s="6" t="s">
        <v>323</v>
      </c>
    </row>
    <row r="147" spans="1:13" ht="24.2" customHeight="1">
      <c r="A147" s="14"/>
      <c r="B147" s="9"/>
      <c r="C147" s="9"/>
      <c r="D147" s="10"/>
      <c r="E147" s="9"/>
      <c r="F147" s="6" t="s">
        <v>93</v>
      </c>
      <c r="G147" s="6" t="s">
        <v>97</v>
      </c>
      <c r="H147" s="6" t="s">
        <v>154</v>
      </c>
      <c r="I147" s="6" t="s">
        <v>128</v>
      </c>
      <c r="J147" s="6" t="s">
        <v>376</v>
      </c>
      <c r="K147" s="6" t="s">
        <v>331</v>
      </c>
      <c r="L147" s="6" t="s">
        <v>327</v>
      </c>
      <c r="M147" s="6" t="s">
        <v>319</v>
      </c>
    </row>
    <row r="148" spans="1:13" ht="51.75" customHeight="1">
      <c r="A148" s="14"/>
      <c r="B148" s="9"/>
      <c r="C148" s="9"/>
      <c r="D148" s="10"/>
      <c r="E148" s="9"/>
      <c r="F148" s="6" t="s">
        <v>104</v>
      </c>
      <c r="G148" s="6" t="s">
        <v>111</v>
      </c>
      <c r="H148" s="6" t="s">
        <v>187</v>
      </c>
      <c r="I148" s="6" t="s">
        <v>107</v>
      </c>
      <c r="J148" s="6" t="s">
        <v>329</v>
      </c>
      <c r="K148" s="6"/>
      <c r="L148" s="6" t="s">
        <v>316</v>
      </c>
      <c r="M148" s="6" t="s">
        <v>323</v>
      </c>
    </row>
    <row r="149" spans="1:13" ht="24.2" customHeight="1">
      <c r="A149" s="14"/>
      <c r="B149" s="9"/>
      <c r="C149" s="9"/>
      <c r="D149" s="10"/>
      <c r="E149" s="9"/>
      <c r="F149" s="6" t="s">
        <v>93</v>
      </c>
      <c r="G149" s="6" t="s">
        <v>100</v>
      </c>
      <c r="H149" s="6" t="s">
        <v>179</v>
      </c>
      <c r="I149" s="6" t="s">
        <v>99</v>
      </c>
      <c r="J149" s="6" t="s">
        <v>363</v>
      </c>
      <c r="K149" s="6" t="s">
        <v>340</v>
      </c>
      <c r="L149" s="6" t="s">
        <v>316</v>
      </c>
      <c r="M149" s="6" t="s">
        <v>323</v>
      </c>
    </row>
    <row r="150" spans="1:13" ht="25.35" customHeight="1">
      <c r="A150" s="14"/>
      <c r="B150" s="9"/>
      <c r="C150" s="9" t="s">
        <v>124</v>
      </c>
      <c r="D150" s="10">
        <v>4.16</v>
      </c>
      <c r="E150" s="9" t="s">
        <v>125</v>
      </c>
      <c r="F150" s="6" t="s">
        <v>93</v>
      </c>
      <c r="G150" s="6" t="s">
        <v>100</v>
      </c>
      <c r="H150" s="6" t="s">
        <v>127</v>
      </c>
      <c r="I150" s="6" t="s">
        <v>128</v>
      </c>
      <c r="J150" s="6" t="s">
        <v>316</v>
      </c>
      <c r="K150" s="6" t="s">
        <v>317</v>
      </c>
      <c r="L150" s="6" t="s">
        <v>318</v>
      </c>
      <c r="M150" s="6" t="s">
        <v>319</v>
      </c>
    </row>
    <row r="151" spans="1:13" ht="116.1" customHeight="1">
      <c r="A151" s="14"/>
      <c r="B151" s="9"/>
      <c r="C151" s="9"/>
      <c r="D151" s="10"/>
      <c r="E151" s="9"/>
      <c r="F151" s="6" t="s">
        <v>104</v>
      </c>
      <c r="G151" s="6" t="s">
        <v>105</v>
      </c>
      <c r="H151" s="6" t="s">
        <v>129</v>
      </c>
      <c r="I151" s="6" t="s">
        <v>128</v>
      </c>
      <c r="J151" s="6" t="s">
        <v>322</v>
      </c>
      <c r="K151" s="6" t="s">
        <v>321</v>
      </c>
      <c r="L151" s="6" t="s">
        <v>318</v>
      </c>
      <c r="M151" s="6" t="s">
        <v>319</v>
      </c>
    </row>
    <row r="152" spans="1:13" ht="25.35" customHeight="1">
      <c r="A152" s="14"/>
      <c r="B152" s="9"/>
      <c r="C152" s="9"/>
      <c r="D152" s="10"/>
      <c r="E152" s="9"/>
      <c r="F152" s="6" t="s">
        <v>104</v>
      </c>
      <c r="G152" s="6" t="s">
        <v>105</v>
      </c>
      <c r="H152" s="6" t="s">
        <v>126</v>
      </c>
      <c r="I152" s="6" t="s">
        <v>99</v>
      </c>
      <c r="J152" s="6" t="s">
        <v>322</v>
      </c>
      <c r="K152" s="6" t="s">
        <v>321</v>
      </c>
      <c r="L152" s="6" t="s">
        <v>318</v>
      </c>
      <c r="M152" s="6" t="s">
        <v>323</v>
      </c>
    </row>
    <row r="153" spans="1:13" ht="89.65" customHeight="1">
      <c r="A153" s="14"/>
      <c r="B153" s="9"/>
      <c r="C153" s="9"/>
      <c r="D153" s="10"/>
      <c r="E153" s="9"/>
      <c r="F153" s="6" t="s">
        <v>93</v>
      </c>
      <c r="G153" s="6" t="s">
        <v>94</v>
      </c>
      <c r="H153" s="6" t="s">
        <v>130</v>
      </c>
      <c r="I153" s="6" t="s">
        <v>128</v>
      </c>
      <c r="J153" s="6" t="s">
        <v>320</v>
      </c>
      <c r="K153" s="6" t="s">
        <v>321</v>
      </c>
      <c r="L153" s="6" t="s">
        <v>318</v>
      </c>
      <c r="M153" s="6" t="s">
        <v>319</v>
      </c>
    </row>
    <row r="154" spans="1:13" ht="37.9" customHeight="1">
      <c r="A154" s="14"/>
      <c r="B154" s="9"/>
      <c r="C154" s="6" t="s">
        <v>188</v>
      </c>
      <c r="D154" s="8">
        <v>25</v>
      </c>
      <c r="E154" s="6" t="s">
        <v>189</v>
      </c>
      <c r="F154" s="6" t="s">
        <v>108</v>
      </c>
      <c r="G154" s="6" t="s">
        <v>86</v>
      </c>
      <c r="H154" s="6" t="s">
        <v>159</v>
      </c>
      <c r="I154" s="6" t="s">
        <v>96</v>
      </c>
      <c r="J154" s="6" t="s">
        <v>326</v>
      </c>
      <c r="K154" s="6" t="s">
        <v>321</v>
      </c>
      <c r="L154" s="6" t="s">
        <v>346</v>
      </c>
      <c r="M154" s="6" t="s">
        <v>323</v>
      </c>
    </row>
    <row r="155" spans="1:13" ht="25.35" customHeight="1">
      <c r="A155" s="14"/>
      <c r="B155" s="9"/>
      <c r="C155" s="9" t="s">
        <v>190</v>
      </c>
      <c r="D155" s="10">
        <v>12</v>
      </c>
      <c r="E155" s="9" t="s">
        <v>191</v>
      </c>
      <c r="F155" s="6" t="s">
        <v>93</v>
      </c>
      <c r="G155" s="6" t="s">
        <v>100</v>
      </c>
      <c r="H155" s="6" t="s">
        <v>192</v>
      </c>
      <c r="I155" s="6" t="s">
        <v>99</v>
      </c>
      <c r="J155" s="6" t="s">
        <v>369</v>
      </c>
      <c r="K155" s="6" t="s">
        <v>368</v>
      </c>
      <c r="L155" s="6" t="s">
        <v>316</v>
      </c>
      <c r="M155" s="6" t="s">
        <v>323</v>
      </c>
    </row>
    <row r="156" spans="1:13" ht="24.2" customHeight="1">
      <c r="A156" s="14"/>
      <c r="B156" s="9"/>
      <c r="C156" s="9"/>
      <c r="D156" s="10"/>
      <c r="E156" s="9"/>
      <c r="F156" s="6" t="s">
        <v>93</v>
      </c>
      <c r="G156" s="6" t="s">
        <v>97</v>
      </c>
      <c r="H156" s="6" t="s">
        <v>154</v>
      </c>
      <c r="I156" s="6" t="s">
        <v>128</v>
      </c>
      <c r="J156" s="6" t="s">
        <v>375</v>
      </c>
      <c r="K156" s="6" t="s">
        <v>334</v>
      </c>
      <c r="L156" s="6" t="s">
        <v>316</v>
      </c>
      <c r="M156" s="6" t="s">
        <v>319</v>
      </c>
    </row>
    <row r="157" spans="1:13" ht="37.9" customHeight="1">
      <c r="A157" s="14"/>
      <c r="B157" s="9"/>
      <c r="C157" s="9"/>
      <c r="D157" s="10"/>
      <c r="E157" s="9"/>
      <c r="F157" s="6" t="s">
        <v>108</v>
      </c>
      <c r="G157" s="6" t="s">
        <v>86</v>
      </c>
      <c r="H157" s="6" t="s">
        <v>193</v>
      </c>
      <c r="I157" s="6" t="s">
        <v>96</v>
      </c>
      <c r="J157" s="6" t="s">
        <v>346</v>
      </c>
      <c r="K157" s="6" t="s">
        <v>321</v>
      </c>
      <c r="L157" s="6" t="s">
        <v>341</v>
      </c>
      <c r="M157" s="6" t="s">
        <v>323</v>
      </c>
    </row>
    <row r="158" spans="1:13" ht="25.35" customHeight="1">
      <c r="A158" s="14"/>
      <c r="B158" s="9"/>
      <c r="C158" s="9"/>
      <c r="D158" s="10"/>
      <c r="E158" s="9"/>
      <c r="F158" s="6" t="s">
        <v>104</v>
      </c>
      <c r="G158" s="6" t="s">
        <v>111</v>
      </c>
      <c r="H158" s="6" t="s">
        <v>194</v>
      </c>
      <c r="I158" s="6" t="s">
        <v>107</v>
      </c>
      <c r="J158" s="6" t="s">
        <v>329</v>
      </c>
      <c r="K158" s="6"/>
      <c r="L158" s="6" t="s">
        <v>316</v>
      </c>
      <c r="M158" s="6" t="s">
        <v>323</v>
      </c>
    </row>
    <row r="159" spans="1:13" ht="25.35" customHeight="1">
      <c r="A159" s="14"/>
      <c r="B159" s="9"/>
      <c r="C159" s="9"/>
      <c r="D159" s="10"/>
      <c r="E159" s="9"/>
      <c r="F159" s="6" t="s">
        <v>93</v>
      </c>
      <c r="G159" s="6" t="s">
        <v>94</v>
      </c>
      <c r="H159" s="6" t="s">
        <v>195</v>
      </c>
      <c r="I159" s="6" t="s">
        <v>96</v>
      </c>
      <c r="J159" s="6" t="s">
        <v>346</v>
      </c>
      <c r="K159" s="6" t="s">
        <v>321</v>
      </c>
      <c r="L159" s="6" t="s">
        <v>316</v>
      </c>
      <c r="M159" s="6" t="s">
        <v>323</v>
      </c>
    </row>
    <row r="160" spans="1:13" ht="25.35" customHeight="1">
      <c r="A160" s="14"/>
      <c r="B160" s="9"/>
      <c r="C160" s="9"/>
      <c r="D160" s="10"/>
      <c r="E160" s="9"/>
      <c r="F160" s="6" t="s">
        <v>93</v>
      </c>
      <c r="G160" s="6" t="s">
        <v>102</v>
      </c>
      <c r="H160" s="6" t="s">
        <v>196</v>
      </c>
      <c r="I160" s="6" t="s">
        <v>128</v>
      </c>
      <c r="J160" s="6" t="s">
        <v>324</v>
      </c>
      <c r="K160" s="6" t="s">
        <v>368</v>
      </c>
      <c r="L160" s="6" t="s">
        <v>316</v>
      </c>
      <c r="M160" s="6" t="s">
        <v>319</v>
      </c>
    </row>
    <row r="161" spans="1:13" ht="25.35" customHeight="1">
      <c r="A161" s="14"/>
      <c r="B161" s="9"/>
      <c r="C161" s="9" t="s">
        <v>131</v>
      </c>
      <c r="D161" s="10">
        <v>13.5</v>
      </c>
      <c r="E161" s="9" t="s">
        <v>125</v>
      </c>
      <c r="F161" s="6" t="s">
        <v>104</v>
      </c>
      <c r="G161" s="6" t="s">
        <v>105</v>
      </c>
      <c r="H161" s="6" t="s">
        <v>126</v>
      </c>
      <c r="I161" s="6" t="s">
        <v>99</v>
      </c>
      <c r="J161" s="6" t="s">
        <v>322</v>
      </c>
      <c r="K161" s="6" t="s">
        <v>321</v>
      </c>
      <c r="L161" s="6" t="s">
        <v>318</v>
      </c>
      <c r="M161" s="6" t="s">
        <v>323</v>
      </c>
    </row>
    <row r="162" spans="1:13" ht="116.1" customHeight="1">
      <c r="A162" s="14"/>
      <c r="B162" s="9"/>
      <c r="C162" s="9"/>
      <c r="D162" s="10"/>
      <c r="E162" s="9"/>
      <c r="F162" s="6" t="s">
        <v>104</v>
      </c>
      <c r="G162" s="6" t="s">
        <v>105</v>
      </c>
      <c r="H162" s="6" t="s">
        <v>129</v>
      </c>
      <c r="I162" s="6" t="s">
        <v>128</v>
      </c>
      <c r="J162" s="6" t="s">
        <v>322</v>
      </c>
      <c r="K162" s="6" t="s">
        <v>321</v>
      </c>
      <c r="L162" s="6" t="s">
        <v>318</v>
      </c>
      <c r="M162" s="6" t="s">
        <v>319</v>
      </c>
    </row>
    <row r="163" spans="1:13" ht="25.35" customHeight="1">
      <c r="A163" s="14"/>
      <c r="B163" s="9"/>
      <c r="C163" s="9"/>
      <c r="D163" s="10"/>
      <c r="E163" s="9"/>
      <c r="F163" s="6" t="s">
        <v>93</v>
      </c>
      <c r="G163" s="6" t="s">
        <v>100</v>
      </c>
      <c r="H163" s="6" t="s">
        <v>127</v>
      </c>
      <c r="I163" s="6" t="s">
        <v>128</v>
      </c>
      <c r="J163" s="6" t="s">
        <v>316</v>
      </c>
      <c r="K163" s="6" t="s">
        <v>317</v>
      </c>
      <c r="L163" s="6" t="s">
        <v>318</v>
      </c>
      <c r="M163" s="6" t="s">
        <v>319</v>
      </c>
    </row>
    <row r="164" spans="1:13" ht="89.65" customHeight="1">
      <c r="A164" s="14"/>
      <c r="B164" s="9"/>
      <c r="C164" s="9"/>
      <c r="D164" s="10"/>
      <c r="E164" s="9"/>
      <c r="F164" s="6" t="s">
        <v>93</v>
      </c>
      <c r="G164" s="6" t="s">
        <v>94</v>
      </c>
      <c r="H164" s="6" t="s">
        <v>130</v>
      </c>
      <c r="I164" s="6" t="s">
        <v>128</v>
      </c>
      <c r="J164" s="6" t="s">
        <v>320</v>
      </c>
      <c r="K164" s="6" t="s">
        <v>321</v>
      </c>
      <c r="L164" s="6" t="s">
        <v>318</v>
      </c>
      <c r="M164" s="6" t="s">
        <v>319</v>
      </c>
    </row>
    <row r="165" spans="1:13" ht="89.65" customHeight="1">
      <c r="A165" s="14"/>
      <c r="B165" s="9" t="s">
        <v>197</v>
      </c>
      <c r="C165" s="9" t="s">
        <v>2</v>
      </c>
      <c r="D165" s="10">
        <v>13.5</v>
      </c>
      <c r="E165" s="9" t="s">
        <v>3</v>
      </c>
      <c r="F165" s="6" t="s">
        <v>4</v>
      </c>
      <c r="G165" s="6" t="s">
        <v>8</v>
      </c>
      <c r="H165" s="6" t="s">
        <v>9</v>
      </c>
      <c r="I165" s="6" t="s">
        <v>7</v>
      </c>
      <c r="J165" s="6" t="s">
        <v>320</v>
      </c>
      <c r="K165" s="6" t="s">
        <v>321</v>
      </c>
      <c r="L165" s="6" t="s">
        <v>318</v>
      </c>
      <c r="M165" s="6" t="s">
        <v>319</v>
      </c>
    </row>
    <row r="166" spans="1:13" ht="116.1" customHeight="1">
      <c r="A166" s="14"/>
      <c r="B166" s="9"/>
      <c r="C166" s="9"/>
      <c r="D166" s="10"/>
      <c r="E166" s="9"/>
      <c r="F166" s="6" t="s">
        <v>10</v>
      </c>
      <c r="G166" s="6" t="s">
        <v>11</v>
      </c>
      <c r="H166" s="6" t="s">
        <v>12</v>
      </c>
      <c r="I166" s="6" t="s">
        <v>7</v>
      </c>
      <c r="J166" s="6" t="s">
        <v>322</v>
      </c>
      <c r="K166" s="6" t="s">
        <v>321</v>
      </c>
      <c r="L166" s="6" t="s">
        <v>318</v>
      </c>
      <c r="M166" s="6" t="s">
        <v>319</v>
      </c>
    </row>
    <row r="167" spans="1:13" ht="25.35" customHeight="1">
      <c r="A167" s="14"/>
      <c r="B167" s="9"/>
      <c r="C167" s="9"/>
      <c r="D167" s="10"/>
      <c r="E167" s="9"/>
      <c r="F167" s="6" t="s">
        <v>4</v>
      </c>
      <c r="G167" s="6" t="s">
        <v>5</v>
      </c>
      <c r="H167" s="6" t="s">
        <v>6</v>
      </c>
      <c r="I167" s="6" t="s">
        <v>7</v>
      </c>
      <c r="J167" s="6" t="s">
        <v>316</v>
      </c>
      <c r="K167" s="6" t="s">
        <v>317</v>
      </c>
      <c r="L167" s="6" t="s">
        <v>318</v>
      </c>
      <c r="M167" s="6" t="s">
        <v>319</v>
      </c>
    </row>
    <row r="168" spans="1:13" ht="25.35" customHeight="1">
      <c r="A168" s="14"/>
      <c r="B168" s="9"/>
      <c r="C168" s="9"/>
      <c r="D168" s="10"/>
      <c r="E168" s="9"/>
      <c r="F168" s="6" t="s">
        <v>10</v>
      </c>
      <c r="G168" s="6" t="s">
        <v>11</v>
      </c>
      <c r="H168" s="6" t="s">
        <v>13</v>
      </c>
      <c r="I168" s="6" t="s">
        <v>14</v>
      </c>
      <c r="J168" s="6" t="s">
        <v>322</v>
      </c>
      <c r="K168" s="6" t="s">
        <v>321</v>
      </c>
      <c r="L168" s="6" t="s">
        <v>318</v>
      </c>
      <c r="M168" s="6" t="s">
        <v>323</v>
      </c>
    </row>
    <row r="169" spans="1:13" ht="25.35" customHeight="1">
      <c r="A169" s="14"/>
      <c r="B169" s="9"/>
      <c r="C169" s="9" t="s">
        <v>63</v>
      </c>
      <c r="D169" s="10">
        <v>17.329999999999998</v>
      </c>
      <c r="E169" s="9" t="s">
        <v>3</v>
      </c>
      <c r="F169" s="6" t="s">
        <v>10</v>
      </c>
      <c r="G169" s="6" t="s">
        <v>11</v>
      </c>
      <c r="H169" s="6" t="s">
        <v>13</v>
      </c>
      <c r="I169" s="6" t="s">
        <v>14</v>
      </c>
      <c r="J169" s="6" t="s">
        <v>322</v>
      </c>
      <c r="K169" s="6" t="s">
        <v>321</v>
      </c>
      <c r="L169" s="6" t="s">
        <v>318</v>
      </c>
      <c r="M169" s="6" t="s">
        <v>323</v>
      </c>
    </row>
    <row r="170" spans="1:13" ht="89.65" customHeight="1">
      <c r="A170" s="14"/>
      <c r="B170" s="9"/>
      <c r="C170" s="9"/>
      <c r="D170" s="10"/>
      <c r="E170" s="9"/>
      <c r="F170" s="6" t="s">
        <v>4</v>
      </c>
      <c r="G170" s="6" t="s">
        <v>8</v>
      </c>
      <c r="H170" s="6" t="s">
        <v>9</v>
      </c>
      <c r="I170" s="6" t="s">
        <v>7</v>
      </c>
      <c r="J170" s="6" t="s">
        <v>320</v>
      </c>
      <c r="K170" s="6" t="s">
        <v>321</v>
      </c>
      <c r="L170" s="6" t="s">
        <v>318</v>
      </c>
      <c r="M170" s="6" t="s">
        <v>319</v>
      </c>
    </row>
    <row r="171" spans="1:13" ht="25.35" customHeight="1">
      <c r="A171" s="14"/>
      <c r="B171" s="9"/>
      <c r="C171" s="9"/>
      <c r="D171" s="10"/>
      <c r="E171" s="9"/>
      <c r="F171" s="6" t="s">
        <v>4</v>
      </c>
      <c r="G171" s="6" t="s">
        <v>5</v>
      </c>
      <c r="H171" s="6" t="s">
        <v>6</v>
      </c>
      <c r="I171" s="6" t="s">
        <v>7</v>
      </c>
      <c r="J171" s="6" t="s">
        <v>316</v>
      </c>
      <c r="K171" s="6" t="s">
        <v>317</v>
      </c>
      <c r="L171" s="6" t="s">
        <v>318</v>
      </c>
      <c r="M171" s="6" t="s">
        <v>319</v>
      </c>
    </row>
    <row r="172" spans="1:13" ht="116.1" customHeight="1">
      <c r="A172" s="14"/>
      <c r="B172" s="9"/>
      <c r="C172" s="9"/>
      <c r="D172" s="10"/>
      <c r="E172" s="9"/>
      <c r="F172" s="6" t="s">
        <v>10</v>
      </c>
      <c r="G172" s="6" t="s">
        <v>11</v>
      </c>
      <c r="H172" s="6" t="s">
        <v>12</v>
      </c>
      <c r="I172" s="6" t="s">
        <v>7</v>
      </c>
      <c r="J172" s="6" t="s">
        <v>322</v>
      </c>
      <c r="K172" s="6" t="s">
        <v>321</v>
      </c>
      <c r="L172" s="6" t="s">
        <v>318</v>
      </c>
      <c r="M172" s="6" t="s">
        <v>319</v>
      </c>
    </row>
    <row r="173" spans="1:13" ht="37.9" customHeight="1">
      <c r="A173" s="14"/>
      <c r="B173" s="9"/>
      <c r="C173" s="9" t="s">
        <v>198</v>
      </c>
      <c r="D173" s="10">
        <v>23.26</v>
      </c>
      <c r="E173" s="9" t="s">
        <v>199</v>
      </c>
      <c r="F173" s="6" t="s">
        <v>4</v>
      </c>
      <c r="G173" s="6" t="s">
        <v>5</v>
      </c>
      <c r="H173" s="6" t="s">
        <v>200</v>
      </c>
      <c r="I173" s="6" t="s">
        <v>18</v>
      </c>
      <c r="J173" s="6" t="s">
        <v>377</v>
      </c>
      <c r="K173" s="6" t="s">
        <v>321</v>
      </c>
      <c r="L173" s="6" t="s">
        <v>325</v>
      </c>
      <c r="M173" s="6" t="s">
        <v>323</v>
      </c>
    </row>
    <row r="174" spans="1:13" ht="25.35" customHeight="1">
      <c r="A174" s="14"/>
      <c r="B174" s="9"/>
      <c r="C174" s="9"/>
      <c r="D174" s="10"/>
      <c r="E174" s="9"/>
      <c r="F174" s="6" t="s">
        <v>4</v>
      </c>
      <c r="G174" s="6" t="s">
        <v>23</v>
      </c>
      <c r="H174" s="6" t="s">
        <v>201</v>
      </c>
      <c r="I174" s="6" t="s">
        <v>18</v>
      </c>
      <c r="J174" s="6" t="s">
        <v>324</v>
      </c>
      <c r="K174" s="6" t="s">
        <v>336</v>
      </c>
      <c r="L174" s="6" t="s">
        <v>316</v>
      </c>
      <c r="M174" s="6" t="s">
        <v>323</v>
      </c>
    </row>
    <row r="175" spans="1:13" ht="37.9" customHeight="1">
      <c r="A175" s="14"/>
      <c r="B175" s="9"/>
      <c r="C175" s="9"/>
      <c r="D175" s="10"/>
      <c r="E175" s="9"/>
      <c r="F175" s="6" t="s">
        <v>4</v>
      </c>
      <c r="G175" s="6" t="s">
        <v>8</v>
      </c>
      <c r="H175" s="6" t="s">
        <v>202</v>
      </c>
      <c r="I175" s="6" t="s">
        <v>18</v>
      </c>
      <c r="J175" s="6" t="s">
        <v>378</v>
      </c>
      <c r="K175" s="6" t="s">
        <v>321</v>
      </c>
      <c r="L175" s="6" t="s">
        <v>316</v>
      </c>
      <c r="M175" s="6" t="s">
        <v>323</v>
      </c>
    </row>
    <row r="176" spans="1:13" ht="37.9" customHeight="1">
      <c r="A176" s="14"/>
      <c r="B176" s="9"/>
      <c r="C176" s="9"/>
      <c r="D176" s="10"/>
      <c r="E176" s="9"/>
      <c r="F176" s="6" t="s">
        <v>19</v>
      </c>
      <c r="G176" s="6" t="s">
        <v>20</v>
      </c>
      <c r="H176" s="6" t="s">
        <v>203</v>
      </c>
      <c r="I176" s="6" t="s">
        <v>18</v>
      </c>
      <c r="J176" s="6" t="s">
        <v>346</v>
      </c>
      <c r="K176" s="6" t="s">
        <v>321</v>
      </c>
      <c r="L176" s="6" t="s">
        <v>316</v>
      </c>
      <c r="M176" s="6" t="s">
        <v>323</v>
      </c>
    </row>
    <row r="177" spans="1:13" ht="25.35" customHeight="1">
      <c r="A177" s="14"/>
      <c r="B177" s="9"/>
      <c r="C177" s="9"/>
      <c r="D177" s="10"/>
      <c r="E177" s="9"/>
      <c r="F177" s="6" t="s">
        <v>4</v>
      </c>
      <c r="G177" s="6" t="s">
        <v>28</v>
      </c>
      <c r="H177" s="6" t="s">
        <v>204</v>
      </c>
      <c r="I177" s="6" t="s">
        <v>7</v>
      </c>
      <c r="J177" s="6" t="s">
        <v>379</v>
      </c>
      <c r="K177" s="6" t="s">
        <v>331</v>
      </c>
      <c r="L177" s="6" t="s">
        <v>316</v>
      </c>
      <c r="M177" s="6" t="s">
        <v>319</v>
      </c>
    </row>
    <row r="178" spans="1:13" ht="37.9" customHeight="1">
      <c r="A178" s="14"/>
      <c r="B178" s="9"/>
      <c r="C178" s="9"/>
      <c r="D178" s="10"/>
      <c r="E178" s="9"/>
      <c r="F178" s="6" t="s">
        <v>10</v>
      </c>
      <c r="G178" s="6" t="s">
        <v>25</v>
      </c>
      <c r="H178" s="6" t="s">
        <v>205</v>
      </c>
      <c r="I178" s="6" t="s">
        <v>18</v>
      </c>
      <c r="J178" s="6" t="s">
        <v>316</v>
      </c>
      <c r="K178" s="6" t="s">
        <v>321</v>
      </c>
      <c r="L178" s="6" t="s">
        <v>316</v>
      </c>
      <c r="M178" s="6" t="s">
        <v>323</v>
      </c>
    </row>
    <row r="179" spans="1:13" ht="25.35" customHeight="1">
      <c r="A179" s="14"/>
      <c r="B179" s="9"/>
      <c r="C179" s="9"/>
      <c r="D179" s="10"/>
      <c r="E179" s="9"/>
      <c r="F179" s="6" t="s">
        <v>4</v>
      </c>
      <c r="G179" s="6" t="s">
        <v>5</v>
      </c>
      <c r="H179" s="6" t="s">
        <v>206</v>
      </c>
      <c r="I179" s="6" t="s">
        <v>18</v>
      </c>
      <c r="J179" s="6" t="s">
        <v>380</v>
      </c>
      <c r="K179" s="6" t="s">
        <v>321</v>
      </c>
      <c r="L179" s="6" t="s">
        <v>325</v>
      </c>
      <c r="M179" s="6" t="s">
        <v>323</v>
      </c>
    </row>
    <row r="180" spans="1:13" ht="24.2" customHeight="1">
      <c r="A180" s="14"/>
      <c r="B180" s="9"/>
      <c r="C180" s="9" t="s">
        <v>207</v>
      </c>
      <c r="D180" s="10">
        <v>1.82</v>
      </c>
      <c r="E180" s="9" t="s">
        <v>208</v>
      </c>
      <c r="F180" s="6" t="s">
        <v>4</v>
      </c>
      <c r="G180" s="6" t="s">
        <v>8</v>
      </c>
      <c r="H180" s="6" t="s">
        <v>43</v>
      </c>
      <c r="I180" s="6" t="s">
        <v>14</v>
      </c>
      <c r="J180" s="6" t="s">
        <v>322</v>
      </c>
      <c r="K180" s="6" t="s">
        <v>321</v>
      </c>
      <c r="L180" s="6" t="s">
        <v>316</v>
      </c>
      <c r="M180" s="6" t="s">
        <v>323</v>
      </c>
    </row>
    <row r="181" spans="1:13" ht="24.2" customHeight="1">
      <c r="A181" s="14"/>
      <c r="B181" s="9"/>
      <c r="C181" s="9"/>
      <c r="D181" s="10"/>
      <c r="E181" s="9"/>
      <c r="F181" s="6" t="s">
        <v>4</v>
      </c>
      <c r="G181" s="6" t="s">
        <v>23</v>
      </c>
      <c r="H181" s="6" t="s">
        <v>68</v>
      </c>
      <c r="I181" s="6" t="s">
        <v>7</v>
      </c>
      <c r="J181" s="6" t="s">
        <v>325</v>
      </c>
      <c r="K181" s="6" t="s">
        <v>328</v>
      </c>
      <c r="L181" s="6" t="s">
        <v>325</v>
      </c>
      <c r="M181" s="6" t="s">
        <v>319</v>
      </c>
    </row>
    <row r="182" spans="1:13" ht="24.2" customHeight="1">
      <c r="A182" s="14"/>
      <c r="B182" s="9"/>
      <c r="C182" s="9"/>
      <c r="D182" s="10"/>
      <c r="E182" s="9"/>
      <c r="F182" s="6" t="s">
        <v>4</v>
      </c>
      <c r="G182" s="6" t="s">
        <v>28</v>
      </c>
      <c r="H182" s="6" t="s">
        <v>29</v>
      </c>
      <c r="I182" s="6" t="s">
        <v>14</v>
      </c>
      <c r="J182" s="6" t="s">
        <v>381</v>
      </c>
      <c r="K182" s="6" t="s">
        <v>331</v>
      </c>
      <c r="L182" s="6" t="s">
        <v>325</v>
      </c>
      <c r="M182" s="6" t="s">
        <v>323</v>
      </c>
    </row>
    <row r="183" spans="1:13" ht="25.35" customHeight="1">
      <c r="A183" s="14"/>
      <c r="B183" s="9"/>
      <c r="C183" s="9"/>
      <c r="D183" s="10"/>
      <c r="E183" s="9"/>
      <c r="F183" s="6" t="s">
        <v>10</v>
      </c>
      <c r="G183" s="6" t="s">
        <v>25</v>
      </c>
      <c r="H183" s="6" t="s">
        <v>209</v>
      </c>
      <c r="I183" s="6" t="s">
        <v>27</v>
      </c>
      <c r="J183" s="6" t="s">
        <v>335</v>
      </c>
      <c r="K183" s="6"/>
      <c r="L183" s="6" t="s">
        <v>316</v>
      </c>
      <c r="M183" s="6" t="s">
        <v>323</v>
      </c>
    </row>
    <row r="184" spans="1:13" ht="24.2" customHeight="1">
      <c r="A184" s="14"/>
      <c r="B184" s="9"/>
      <c r="C184" s="9"/>
      <c r="D184" s="10"/>
      <c r="E184" s="9"/>
      <c r="F184" s="6" t="s">
        <v>4</v>
      </c>
      <c r="G184" s="6" t="s">
        <v>5</v>
      </c>
      <c r="H184" s="6" t="s">
        <v>72</v>
      </c>
      <c r="I184" s="6" t="s">
        <v>18</v>
      </c>
      <c r="J184" s="6" t="s">
        <v>348</v>
      </c>
      <c r="K184" s="6" t="s">
        <v>349</v>
      </c>
      <c r="L184" s="6" t="s">
        <v>316</v>
      </c>
      <c r="M184" s="6" t="s">
        <v>323</v>
      </c>
    </row>
    <row r="185" spans="1:13" ht="37.9" customHeight="1">
      <c r="A185" s="14"/>
      <c r="B185" s="9"/>
      <c r="C185" s="9"/>
      <c r="D185" s="10"/>
      <c r="E185" s="9"/>
      <c r="F185" s="6" t="s">
        <v>19</v>
      </c>
      <c r="G185" s="6" t="s">
        <v>210</v>
      </c>
      <c r="H185" s="6" t="s">
        <v>71</v>
      </c>
      <c r="I185" s="6" t="s">
        <v>18</v>
      </c>
      <c r="J185" s="6" t="s">
        <v>359</v>
      </c>
      <c r="K185" s="6" t="s">
        <v>321</v>
      </c>
      <c r="L185" s="6" t="s">
        <v>325</v>
      </c>
      <c r="M185" s="6" t="s">
        <v>323</v>
      </c>
    </row>
    <row r="186" spans="1:13" ht="25.35" customHeight="1">
      <c r="A186" s="14"/>
      <c r="B186" s="9"/>
      <c r="C186" s="9" t="s">
        <v>89</v>
      </c>
      <c r="D186" s="10">
        <v>6</v>
      </c>
      <c r="E186" s="9" t="s">
        <v>3</v>
      </c>
      <c r="F186" s="6" t="s">
        <v>4</v>
      </c>
      <c r="G186" s="6" t="s">
        <v>5</v>
      </c>
      <c r="H186" s="6" t="s">
        <v>6</v>
      </c>
      <c r="I186" s="6" t="s">
        <v>7</v>
      </c>
      <c r="J186" s="6" t="s">
        <v>316</v>
      </c>
      <c r="K186" s="6" t="s">
        <v>317</v>
      </c>
      <c r="L186" s="6" t="s">
        <v>318</v>
      </c>
      <c r="M186" s="6" t="s">
        <v>319</v>
      </c>
    </row>
    <row r="187" spans="1:13" ht="89.65" customHeight="1">
      <c r="A187" s="14"/>
      <c r="B187" s="9"/>
      <c r="C187" s="9"/>
      <c r="D187" s="10"/>
      <c r="E187" s="9"/>
      <c r="F187" s="6" t="s">
        <v>4</v>
      </c>
      <c r="G187" s="6" t="s">
        <v>8</v>
      </c>
      <c r="H187" s="6" t="s">
        <v>9</v>
      </c>
      <c r="I187" s="6" t="s">
        <v>7</v>
      </c>
      <c r="J187" s="6" t="s">
        <v>320</v>
      </c>
      <c r="K187" s="6" t="s">
        <v>321</v>
      </c>
      <c r="L187" s="6" t="s">
        <v>318</v>
      </c>
      <c r="M187" s="6" t="s">
        <v>319</v>
      </c>
    </row>
    <row r="188" spans="1:13" ht="116.1" customHeight="1">
      <c r="A188" s="14"/>
      <c r="B188" s="9"/>
      <c r="C188" s="9"/>
      <c r="D188" s="10"/>
      <c r="E188" s="9"/>
      <c r="F188" s="6" t="s">
        <v>10</v>
      </c>
      <c r="G188" s="6" t="s">
        <v>11</v>
      </c>
      <c r="H188" s="6" t="s">
        <v>12</v>
      </c>
      <c r="I188" s="6" t="s">
        <v>7</v>
      </c>
      <c r="J188" s="6" t="s">
        <v>322</v>
      </c>
      <c r="K188" s="6" t="s">
        <v>321</v>
      </c>
      <c r="L188" s="6" t="s">
        <v>318</v>
      </c>
      <c r="M188" s="6" t="s">
        <v>319</v>
      </c>
    </row>
    <row r="189" spans="1:13" ht="25.35" customHeight="1">
      <c r="A189" s="14"/>
      <c r="B189" s="9"/>
      <c r="C189" s="9"/>
      <c r="D189" s="10"/>
      <c r="E189" s="9"/>
      <c r="F189" s="6" t="s">
        <v>10</v>
      </c>
      <c r="G189" s="6" t="s">
        <v>11</v>
      </c>
      <c r="H189" s="6" t="s">
        <v>13</v>
      </c>
      <c r="I189" s="6" t="s">
        <v>14</v>
      </c>
      <c r="J189" s="6" t="s">
        <v>322</v>
      </c>
      <c r="K189" s="6" t="s">
        <v>321</v>
      </c>
      <c r="L189" s="6" t="s">
        <v>318</v>
      </c>
      <c r="M189" s="6" t="s">
        <v>323</v>
      </c>
    </row>
    <row r="190" spans="1:13" ht="37.9" customHeight="1">
      <c r="A190" s="14"/>
      <c r="B190" s="9" t="s">
        <v>211</v>
      </c>
      <c r="C190" s="9" t="s">
        <v>212</v>
      </c>
      <c r="D190" s="10">
        <v>265.98</v>
      </c>
      <c r="E190" s="9" t="s">
        <v>213</v>
      </c>
      <c r="F190" s="6" t="s">
        <v>108</v>
      </c>
      <c r="G190" s="6" t="s">
        <v>86</v>
      </c>
      <c r="H190" s="6" t="s">
        <v>214</v>
      </c>
      <c r="I190" s="6" t="s">
        <v>96</v>
      </c>
      <c r="J190" s="6" t="s">
        <v>322</v>
      </c>
      <c r="K190" s="6" t="s">
        <v>321</v>
      </c>
      <c r="L190" s="6" t="s">
        <v>316</v>
      </c>
      <c r="M190" s="6" t="s">
        <v>323</v>
      </c>
    </row>
    <row r="191" spans="1:13" ht="24.2" customHeight="1">
      <c r="A191" s="14"/>
      <c r="B191" s="9"/>
      <c r="C191" s="9"/>
      <c r="D191" s="10"/>
      <c r="E191" s="9"/>
      <c r="F191" s="6" t="s">
        <v>93</v>
      </c>
      <c r="G191" s="6" t="s">
        <v>97</v>
      </c>
      <c r="H191" s="6" t="s">
        <v>215</v>
      </c>
      <c r="I191" s="6" t="s">
        <v>99</v>
      </c>
      <c r="J191" s="6" t="s">
        <v>382</v>
      </c>
      <c r="K191" s="6" t="s">
        <v>334</v>
      </c>
      <c r="L191" s="6" t="s">
        <v>316</v>
      </c>
      <c r="M191" s="6" t="s">
        <v>323</v>
      </c>
    </row>
    <row r="192" spans="1:13" ht="25.35" customHeight="1">
      <c r="A192" s="14"/>
      <c r="B192" s="9"/>
      <c r="C192" s="9"/>
      <c r="D192" s="10"/>
      <c r="E192" s="9"/>
      <c r="F192" s="6" t="s">
        <v>93</v>
      </c>
      <c r="G192" s="6" t="s">
        <v>100</v>
      </c>
      <c r="H192" s="6" t="s">
        <v>216</v>
      </c>
      <c r="I192" s="6" t="s">
        <v>99</v>
      </c>
      <c r="J192" s="6" t="s">
        <v>383</v>
      </c>
      <c r="K192" s="6" t="s">
        <v>372</v>
      </c>
      <c r="L192" s="6" t="s">
        <v>316</v>
      </c>
      <c r="M192" s="6" t="s">
        <v>323</v>
      </c>
    </row>
    <row r="193" spans="1:13" ht="25.35" customHeight="1">
      <c r="A193" s="14"/>
      <c r="B193" s="9"/>
      <c r="C193" s="9"/>
      <c r="D193" s="10"/>
      <c r="E193" s="9"/>
      <c r="F193" s="6" t="s">
        <v>104</v>
      </c>
      <c r="G193" s="6" t="s">
        <v>111</v>
      </c>
      <c r="H193" s="6" t="s">
        <v>217</v>
      </c>
      <c r="I193" s="6" t="s">
        <v>218</v>
      </c>
      <c r="J193" s="6" t="s">
        <v>363</v>
      </c>
      <c r="K193" s="6" t="s">
        <v>384</v>
      </c>
      <c r="L193" s="6" t="s">
        <v>316</v>
      </c>
      <c r="M193" s="6" t="s">
        <v>319</v>
      </c>
    </row>
    <row r="194" spans="1:13" ht="24.2" customHeight="1">
      <c r="A194" s="14"/>
      <c r="B194" s="9"/>
      <c r="C194" s="9"/>
      <c r="D194" s="10"/>
      <c r="E194" s="9"/>
      <c r="F194" s="6" t="s">
        <v>93</v>
      </c>
      <c r="G194" s="6" t="s">
        <v>102</v>
      </c>
      <c r="H194" s="6" t="s">
        <v>219</v>
      </c>
      <c r="I194" s="6" t="s">
        <v>96</v>
      </c>
      <c r="J194" s="6" t="s">
        <v>322</v>
      </c>
      <c r="K194" s="6" t="s">
        <v>321</v>
      </c>
      <c r="L194" s="6" t="s">
        <v>325</v>
      </c>
      <c r="M194" s="6" t="s">
        <v>323</v>
      </c>
    </row>
    <row r="195" spans="1:13" ht="25.35" customHeight="1">
      <c r="A195" s="14"/>
      <c r="B195" s="9"/>
      <c r="C195" s="9"/>
      <c r="D195" s="10"/>
      <c r="E195" s="9"/>
      <c r="F195" s="6" t="s">
        <v>93</v>
      </c>
      <c r="G195" s="6" t="s">
        <v>100</v>
      </c>
      <c r="H195" s="6" t="s">
        <v>220</v>
      </c>
      <c r="I195" s="6" t="s">
        <v>99</v>
      </c>
      <c r="J195" s="6" t="s">
        <v>383</v>
      </c>
      <c r="K195" s="6" t="s">
        <v>372</v>
      </c>
      <c r="L195" s="6" t="s">
        <v>316</v>
      </c>
      <c r="M195" s="6" t="s">
        <v>323</v>
      </c>
    </row>
    <row r="196" spans="1:13" ht="37.9" customHeight="1">
      <c r="A196" s="14"/>
      <c r="B196" s="9"/>
      <c r="C196" s="9"/>
      <c r="D196" s="10"/>
      <c r="E196" s="9"/>
      <c r="F196" s="6" t="s">
        <v>93</v>
      </c>
      <c r="G196" s="6" t="s">
        <v>94</v>
      </c>
      <c r="H196" s="6" t="s">
        <v>221</v>
      </c>
      <c r="I196" s="6" t="s">
        <v>96</v>
      </c>
      <c r="J196" s="6" t="s">
        <v>322</v>
      </c>
      <c r="K196" s="6" t="s">
        <v>321</v>
      </c>
      <c r="L196" s="6" t="s">
        <v>325</v>
      </c>
      <c r="M196" s="6" t="s">
        <v>323</v>
      </c>
    </row>
    <row r="197" spans="1:13" ht="37.9" customHeight="1">
      <c r="A197" s="14"/>
      <c r="B197" s="9"/>
      <c r="C197" s="9" t="s">
        <v>222</v>
      </c>
      <c r="D197" s="10">
        <v>65.34</v>
      </c>
      <c r="E197" s="9" t="s">
        <v>223</v>
      </c>
      <c r="F197" s="6" t="s">
        <v>93</v>
      </c>
      <c r="G197" s="6" t="s">
        <v>102</v>
      </c>
      <c r="H197" s="6" t="s">
        <v>224</v>
      </c>
      <c r="I197" s="6" t="s">
        <v>99</v>
      </c>
      <c r="J197" s="6" t="s">
        <v>322</v>
      </c>
      <c r="K197" s="6" t="s">
        <v>321</v>
      </c>
      <c r="L197" s="6" t="s">
        <v>325</v>
      </c>
      <c r="M197" s="6" t="s">
        <v>323</v>
      </c>
    </row>
    <row r="198" spans="1:13" ht="37.9" customHeight="1">
      <c r="A198" s="14"/>
      <c r="B198" s="9"/>
      <c r="C198" s="9"/>
      <c r="D198" s="10"/>
      <c r="E198" s="9"/>
      <c r="F198" s="6" t="s">
        <v>108</v>
      </c>
      <c r="G198" s="6" t="s">
        <v>86</v>
      </c>
      <c r="H198" s="6" t="s">
        <v>225</v>
      </c>
      <c r="I198" s="6" t="s">
        <v>99</v>
      </c>
      <c r="J198" s="6" t="s">
        <v>322</v>
      </c>
      <c r="K198" s="6" t="s">
        <v>321</v>
      </c>
      <c r="L198" s="6" t="s">
        <v>316</v>
      </c>
      <c r="M198" s="6" t="s">
        <v>323</v>
      </c>
    </row>
    <row r="199" spans="1:13" ht="37.9" customHeight="1">
      <c r="A199" s="14"/>
      <c r="B199" s="9"/>
      <c r="C199" s="9"/>
      <c r="D199" s="10"/>
      <c r="E199" s="9"/>
      <c r="F199" s="6" t="s">
        <v>104</v>
      </c>
      <c r="G199" s="6" t="s">
        <v>111</v>
      </c>
      <c r="H199" s="6" t="s">
        <v>226</v>
      </c>
      <c r="I199" s="6" t="s">
        <v>99</v>
      </c>
      <c r="J199" s="6" t="s">
        <v>322</v>
      </c>
      <c r="K199" s="6" t="s">
        <v>321</v>
      </c>
      <c r="L199" s="6" t="s">
        <v>316</v>
      </c>
      <c r="M199" s="6" t="s">
        <v>323</v>
      </c>
    </row>
    <row r="200" spans="1:13" ht="25.35" customHeight="1">
      <c r="A200" s="14"/>
      <c r="B200" s="9"/>
      <c r="C200" s="9"/>
      <c r="D200" s="10"/>
      <c r="E200" s="9"/>
      <c r="F200" s="6" t="s">
        <v>93</v>
      </c>
      <c r="G200" s="6" t="s">
        <v>97</v>
      </c>
      <c r="H200" s="6" t="s">
        <v>227</v>
      </c>
      <c r="I200" s="6" t="s">
        <v>99</v>
      </c>
      <c r="J200" s="6" t="s">
        <v>326</v>
      </c>
      <c r="K200" s="6" t="s">
        <v>353</v>
      </c>
      <c r="L200" s="6" t="s">
        <v>316</v>
      </c>
      <c r="M200" s="6" t="s">
        <v>323</v>
      </c>
    </row>
    <row r="201" spans="1:13" ht="25.35" customHeight="1">
      <c r="A201" s="14"/>
      <c r="B201" s="9"/>
      <c r="C201" s="9"/>
      <c r="D201" s="10"/>
      <c r="E201" s="9"/>
      <c r="F201" s="6" t="s">
        <v>93</v>
      </c>
      <c r="G201" s="6" t="s">
        <v>94</v>
      </c>
      <c r="H201" s="6" t="s">
        <v>228</v>
      </c>
      <c r="I201" s="6" t="s">
        <v>99</v>
      </c>
      <c r="J201" s="6" t="s">
        <v>322</v>
      </c>
      <c r="K201" s="6" t="s">
        <v>321</v>
      </c>
      <c r="L201" s="6" t="s">
        <v>325</v>
      </c>
      <c r="M201" s="6" t="s">
        <v>323</v>
      </c>
    </row>
    <row r="202" spans="1:13" ht="25.35" customHeight="1">
      <c r="A202" s="14"/>
      <c r="B202" s="9"/>
      <c r="C202" s="9"/>
      <c r="D202" s="10"/>
      <c r="E202" s="9"/>
      <c r="F202" s="6" t="s">
        <v>93</v>
      </c>
      <c r="G202" s="6" t="s">
        <v>100</v>
      </c>
      <c r="H202" s="6" t="s">
        <v>229</v>
      </c>
      <c r="I202" s="6" t="s">
        <v>99</v>
      </c>
      <c r="J202" s="6" t="s">
        <v>375</v>
      </c>
      <c r="K202" s="6" t="s">
        <v>385</v>
      </c>
      <c r="L202" s="6" t="s">
        <v>325</v>
      </c>
      <c r="M202" s="6" t="s">
        <v>323</v>
      </c>
    </row>
    <row r="203" spans="1:13" ht="130.9" customHeight="1">
      <c r="A203" s="14"/>
      <c r="B203" s="9"/>
      <c r="C203" s="9" t="s">
        <v>230</v>
      </c>
      <c r="D203" s="10">
        <v>6.2</v>
      </c>
      <c r="E203" s="9" t="s">
        <v>231</v>
      </c>
      <c r="F203" s="6" t="s">
        <v>93</v>
      </c>
      <c r="G203" s="6" t="s">
        <v>94</v>
      </c>
      <c r="H203" s="6" t="s">
        <v>232</v>
      </c>
      <c r="I203" s="6" t="s">
        <v>96</v>
      </c>
      <c r="J203" s="6" t="s">
        <v>322</v>
      </c>
      <c r="K203" s="6" t="s">
        <v>321</v>
      </c>
      <c r="L203" s="6" t="s">
        <v>316</v>
      </c>
      <c r="M203" s="6" t="s">
        <v>323</v>
      </c>
    </row>
    <row r="204" spans="1:13" ht="130.9" customHeight="1">
      <c r="A204" s="14"/>
      <c r="B204" s="9"/>
      <c r="C204" s="9"/>
      <c r="D204" s="10"/>
      <c r="E204" s="9"/>
      <c r="F204" s="6" t="s">
        <v>93</v>
      </c>
      <c r="G204" s="6" t="s">
        <v>102</v>
      </c>
      <c r="H204" s="6" t="s">
        <v>233</v>
      </c>
      <c r="I204" s="6" t="s">
        <v>96</v>
      </c>
      <c r="J204" s="6" t="s">
        <v>375</v>
      </c>
      <c r="K204" s="6" t="s">
        <v>386</v>
      </c>
      <c r="L204" s="6" t="s">
        <v>316</v>
      </c>
      <c r="M204" s="6" t="s">
        <v>323</v>
      </c>
    </row>
    <row r="205" spans="1:13" ht="130.9" customHeight="1">
      <c r="A205" s="14"/>
      <c r="B205" s="9"/>
      <c r="C205" s="9"/>
      <c r="D205" s="10"/>
      <c r="E205" s="9"/>
      <c r="F205" s="6" t="s">
        <v>108</v>
      </c>
      <c r="G205" s="6" t="s">
        <v>86</v>
      </c>
      <c r="H205" s="6" t="s">
        <v>234</v>
      </c>
      <c r="I205" s="6" t="s">
        <v>99</v>
      </c>
      <c r="J205" s="6" t="s">
        <v>322</v>
      </c>
      <c r="K205" s="6" t="s">
        <v>321</v>
      </c>
      <c r="L205" s="6" t="s">
        <v>316</v>
      </c>
      <c r="M205" s="6" t="s">
        <v>323</v>
      </c>
    </row>
    <row r="206" spans="1:13" ht="130.9" customHeight="1">
      <c r="A206" s="14"/>
      <c r="B206" s="9"/>
      <c r="C206" s="9"/>
      <c r="D206" s="10"/>
      <c r="E206" s="9"/>
      <c r="F206" s="6" t="s">
        <v>93</v>
      </c>
      <c r="G206" s="6" t="s">
        <v>100</v>
      </c>
      <c r="H206" s="6" t="s">
        <v>235</v>
      </c>
      <c r="I206" s="6" t="s">
        <v>96</v>
      </c>
      <c r="J206" s="6" t="s">
        <v>322</v>
      </c>
      <c r="K206" s="6" t="s">
        <v>384</v>
      </c>
      <c r="L206" s="6" t="s">
        <v>316</v>
      </c>
      <c r="M206" s="6" t="s">
        <v>323</v>
      </c>
    </row>
    <row r="207" spans="1:13" ht="130.9" customHeight="1">
      <c r="A207" s="14"/>
      <c r="B207" s="9"/>
      <c r="C207" s="9"/>
      <c r="D207" s="10"/>
      <c r="E207" s="9"/>
      <c r="F207" s="6" t="s">
        <v>104</v>
      </c>
      <c r="G207" s="6" t="s">
        <v>111</v>
      </c>
      <c r="H207" s="6" t="s">
        <v>236</v>
      </c>
      <c r="I207" s="6" t="s">
        <v>99</v>
      </c>
      <c r="J207" s="6" t="s">
        <v>322</v>
      </c>
      <c r="K207" s="6" t="s">
        <v>321</v>
      </c>
      <c r="L207" s="6" t="s">
        <v>316</v>
      </c>
      <c r="M207" s="6" t="s">
        <v>323</v>
      </c>
    </row>
    <row r="208" spans="1:13" ht="130.9" customHeight="1">
      <c r="A208" s="14"/>
      <c r="B208" s="9"/>
      <c r="C208" s="9"/>
      <c r="D208" s="10"/>
      <c r="E208" s="9"/>
      <c r="F208" s="6" t="s">
        <v>93</v>
      </c>
      <c r="G208" s="6" t="s">
        <v>100</v>
      </c>
      <c r="H208" s="6" t="s">
        <v>237</v>
      </c>
      <c r="I208" s="6" t="s">
        <v>96</v>
      </c>
      <c r="J208" s="6" t="s">
        <v>358</v>
      </c>
      <c r="K208" s="6" t="s">
        <v>317</v>
      </c>
      <c r="L208" s="6" t="s">
        <v>316</v>
      </c>
      <c r="M208" s="6" t="s">
        <v>323</v>
      </c>
    </row>
    <row r="209" spans="1:13" ht="130.9" customHeight="1">
      <c r="A209" s="14"/>
      <c r="B209" s="9"/>
      <c r="C209" s="9"/>
      <c r="D209" s="10"/>
      <c r="E209" s="9"/>
      <c r="F209" s="6" t="s">
        <v>93</v>
      </c>
      <c r="G209" s="6" t="s">
        <v>97</v>
      </c>
      <c r="H209" s="6" t="s">
        <v>238</v>
      </c>
      <c r="I209" s="6" t="s">
        <v>99</v>
      </c>
      <c r="J209" s="6" t="s">
        <v>387</v>
      </c>
      <c r="K209" s="6" t="s">
        <v>331</v>
      </c>
      <c r="L209" s="6" t="s">
        <v>316</v>
      </c>
      <c r="M209" s="6" t="s">
        <v>323</v>
      </c>
    </row>
    <row r="210" spans="1:13" ht="130.9" customHeight="1">
      <c r="A210" s="14"/>
      <c r="B210" s="9"/>
      <c r="C210" s="9"/>
      <c r="D210" s="10"/>
      <c r="E210" s="9"/>
      <c r="F210" s="6" t="s">
        <v>93</v>
      </c>
      <c r="G210" s="6" t="s">
        <v>102</v>
      </c>
      <c r="H210" s="6" t="s">
        <v>239</v>
      </c>
      <c r="I210" s="6" t="s">
        <v>99</v>
      </c>
      <c r="J210" s="6" t="s">
        <v>375</v>
      </c>
      <c r="K210" s="6" t="s">
        <v>386</v>
      </c>
      <c r="L210" s="6" t="s">
        <v>316</v>
      </c>
      <c r="M210" s="6" t="s">
        <v>323</v>
      </c>
    </row>
    <row r="211" spans="1:13" ht="130.9" customHeight="1">
      <c r="A211" s="14"/>
      <c r="B211" s="9"/>
      <c r="C211" s="9"/>
      <c r="D211" s="10"/>
      <c r="E211" s="9"/>
      <c r="F211" s="6" t="s">
        <v>93</v>
      </c>
      <c r="G211" s="6" t="s">
        <v>100</v>
      </c>
      <c r="H211" s="6" t="s">
        <v>240</v>
      </c>
      <c r="I211" s="6" t="s">
        <v>96</v>
      </c>
      <c r="J211" s="6" t="s">
        <v>344</v>
      </c>
      <c r="K211" s="6" t="s">
        <v>317</v>
      </c>
      <c r="L211" s="6" t="s">
        <v>316</v>
      </c>
      <c r="M211" s="6" t="s">
        <v>323</v>
      </c>
    </row>
    <row r="212" spans="1:13" ht="37.9" customHeight="1">
      <c r="A212" s="14"/>
      <c r="B212" s="9"/>
      <c r="C212" s="9" t="s">
        <v>241</v>
      </c>
      <c r="D212" s="10">
        <v>15</v>
      </c>
      <c r="E212" s="9" t="s">
        <v>242</v>
      </c>
      <c r="F212" s="6" t="s">
        <v>108</v>
      </c>
      <c r="G212" s="6" t="s">
        <v>86</v>
      </c>
      <c r="H212" s="6" t="s">
        <v>243</v>
      </c>
      <c r="I212" s="6" t="s">
        <v>96</v>
      </c>
      <c r="J212" s="6" t="s">
        <v>322</v>
      </c>
      <c r="K212" s="6" t="s">
        <v>321</v>
      </c>
      <c r="L212" s="6" t="s">
        <v>316</v>
      </c>
      <c r="M212" s="6" t="s">
        <v>323</v>
      </c>
    </row>
    <row r="213" spans="1:13" ht="35.65" customHeight="1">
      <c r="A213" s="14"/>
      <c r="B213" s="9"/>
      <c r="C213" s="9"/>
      <c r="D213" s="10"/>
      <c r="E213" s="9"/>
      <c r="F213" s="6" t="s">
        <v>93</v>
      </c>
      <c r="G213" s="6" t="s">
        <v>100</v>
      </c>
      <c r="H213" s="6" t="s">
        <v>244</v>
      </c>
      <c r="I213" s="6" t="s">
        <v>99</v>
      </c>
      <c r="J213" s="6" t="s">
        <v>322</v>
      </c>
      <c r="K213" s="6" t="s">
        <v>321</v>
      </c>
      <c r="L213" s="6" t="s">
        <v>316</v>
      </c>
      <c r="M213" s="6" t="s">
        <v>323</v>
      </c>
    </row>
    <row r="214" spans="1:13" ht="51.75" customHeight="1">
      <c r="A214" s="14"/>
      <c r="B214" s="9"/>
      <c r="C214" s="9"/>
      <c r="D214" s="10"/>
      <c r="E214" s="9"/>
      <c r="F214" s="6" t="s">
        <v>93</v>
      </c>
      <c r="G214" s="6" t="s">
        <v>102</v>
      </c>
      <c r="H214" s="6" t="s">
        <v>245</v>
      </c>
      <c r="I214" s="6" t="s">
        <v>99</v>
      </c>
      <c r="J214" s="6" t="s">
        <v>322</v>
      </c>
      <c r="K214" s="6" t="s">
        <v>321</v>
      </c>
      <c r="L214" s="6" t="s">
        <v>316</v>
      </c>
      <c r="M214" s="6" t="s">
        <v>323</v>
      </c>
    </row>
    <row r="215" spans="1:13" ht="35.65" customHeight="1">
      <c r="A215" s="14"/>
      <c r="B215" s="9"/>
      <c r="C215" s="9"/>
      <c r="D215" s="10"/>
      <c r="E215" s="9"/>
      <c r="F215" s="6" t="s">
        <v>93</v>
      </c>
      <c r="G215" s="6" t="s">
        <v>100</v>
      </c>
      <c r="H215" s="6" t="s">
        <v>246</v>
      </c>
      <c r="I215" s="6" t="s">
        <v>99</v>
      </c>
      <c r="J215" s="6" t="s">
        <v>322</v>
      </c>
      <c r="K215" s="6" t="s">
        <v>321</v>
      </c>
      <c r="L215" s="6" t="s">
        <v>316</v>
      </c>
      <c r="M215" s="6" t="s">
        <v>323</v>
      </c>
    </row>
    <row r="216" spans="1:13" ht="37.9" customHeight="1">
      <c r="A216" s="14"/>
      <c r="B216" s="9"/>
      <c r="C216" s="9"/>
      <c r="D216" s="10"/>
      <c r="E216" s="9"/>
      <c r="F216" s="6" t="s">
        <v>93</v>
      </c>
      <c r="G216" s="6" t="s">
        <v>97</v>
      </c>
      <c r="H216" s="6" t="s">
        <v>247</v>
      </c>
      <c r="I216" s="6" t="s">
        <v>99</v>
      </c>
      <c r="J216" s="6" t="s">
        <v>388</v>
      </c>
      <c r="K216" s="6" t="s">
        <v>331</v>
      </c>
      <c r="L216" s="6" t="s">
        <v>316</v>
      </c>
      <c r="M216" s="6" t="s">
        <v>323</v>
      </c>
    </row>
    <row r="217" spans="1:13" ht="37.9" customHeight="1">
      <c r="A217" s="14"/>
      <c r="B217" s="9"/>
      <c r="C217" s="9"/>
      <c r="D217" s="10"/>
      <c r="E217" s="9"/>
      <c r="F217" s="6" t="s">
        <v>93</v>
      </c>
      <c r="G217" s="6" t="s">
        <v>94</v>
      </c>
      <c r="H217" s="6" t="s">
        <v>248</v>
      </c>
      <c r="I217" s="6" t="s">
        <v>96</v>
      </c>
      <c r="J217" s="6" t="s">
        <v>322</v>
      </c>
      <c r="K217" s="6" t="s">
        <v>321</v>
      </c>
      <c r="L217" s="6" t="s">
        <v>316</v>
      </c>
      <c r="M217" s="6" t="s">
        <v>323</v>
      </c>
    </row>
    <row r="218" spans="1:13" ht="35.65" customHeight="1">
      <c r="A218" s="14"/>
      <c r="B218" s="9"/>
      <c r="C218" s="9"/>
      <c r="D218" s="10"/>
      <c r="E218" s="9"/>
      <c r="F218" s="6" t="s">
        <v>104</v>
      </c>
      <c r="G218" s="6" t="s">
        <v>111</v>
      </c>
      <c r="H218" s="6" t="s">
        <v>249</v>
      </c>
      <c r="I218" s="6" t="s">
        <v>99</v>
      </c>
      <c r="J218" s="6" t="s">
        <v>322</v>
      </c>
      <c r="K218" s="6" t="s">
        <v>321</v>
      </c>
      <c r="L218" s="6" t="s">
        <v>316</v>
      </c>
      <c r="M218" s="6" t="s">
        <v>323</v>
      </c>
    </row>
    <row r="219" spans="1:13" ht="51.75" customHeight="1">
      <c r="A219" s="14"/>
      <c r="B219" s="9"/>
      <c r="C219" s="9"/>
      <c r="D219" s="10"/>
      <c r="E219" s="9"/>
      <c r="F219" s="6" t="s">
        <v>93</v>
      </c>
      <c r="G219" s="6" t="s">
        <v>102</v>
      </c>
      <c r="H219" s="6" t="s">
        <v>250</v>
      </c>
      <c r="I219" s="6" t="s">
        <v>96</v>
      </c>
      <c r="J219" s="6" t="s">
        <v>322</v>
      </c>
      <c r="K219" s="6" t="s">
        <v>321</v>
      </c>
      <c r="L219" s="6" t="s">
        <v>325</v>
      </c>
      <c r="M219" s="6" t="s">
        <v>323</v>
      </c>
    </row>
    <row r="220" spans="1:13" ht="89.65" customHeight="1">
      <c r="A220" s="14"/>
      <c r="B220" s="9"/>
      <c r="C220" s="9" t="s">
        <v>124</v>
      </c>
      <c r="D220" s="10">
        <v>10.51</v>
      </c>
      <c r="E220" s="9" t="s">
        <v>125</v>
      </c>
      <c r="F220" s="6" t="s">
        <v>93</v>
      </c>
      <c r="G220" s="6" t="s">
        <v>94</v>
      </c>
      <c r="H220" s="6" t="s">
        <v>130</v>
      </c>
      <c r="I220" s="6" t="s">
        <v>128</v>
      </c>
      <c r="J220" s="6" t="s">
        <v>320</v>
      </c>
      <c r="K220" s="6" t="s">
        <v>321</v>
      </c>
      <c r="L220" s="6" t="s">
        <v>318</v>
      </c>
      <c r="M220" s="6" t="s">
        <v>319</v>
      </c>
    </row>
    <row r="221" spans="1:13" ht="116.1" customHeight="1">
      <c r="A221" s="14"/>
      <c r="B221" s="9"/>
      <c r="C221" s="9"/>
      <c r="D221" s="10"/>
      <c r="E221" s="9"/>
      <c r="F221" s="6" t="s">
        <v>104</v>
      </c>
      <c r="G221" s="6" t="s">
        <v>105</v>
      </c>
      <c r="H221" s="6" t="s">
        <v>129</v>
      </c>
      <c r="I221" s="6" t="s">
        <v>128</v>
      </c>
      <c r="J221" s="6" t="s">
        <v>322</v>
      </c>
      <c r="K221" s="6" t="s">
        <v>321</v>
      </c>
      <c r="L221" s="6" t="s">
        <v>318</v>
      </c>
      <c r="M221" s="6" t="s">
        <v>319</v>
      </c>
    </row>
    <row r="222" spans="1:13" ht="25.35" customHeight="1">
      <c r="A222" s="14"/>
      <c r="B222" s="9"/>
      <c r="C222" s="9"/>
      <c r="D222" s="10"/>
      <c r="E222" s="9"/>
      <c r="F222" s="6" t="s">
        <v>104</v>
      </c>
      <c r="G222" s="6" t="s">
        <v>105</v>
      </c>
      <c r="H222" s="6" t="s">
        <v>126</v>
      </c>
      <c r="I222" s="6" t="s">
        <v>99</v>
      </c>
      <c r="J222" s="6" t="s">
        <v>322</v>
      </c>
      <c r="K222" s="6" t="s">
        <v>321</v>
      </c>
      <c r="L222" s="6" t="s">
        <v>318</v>
      </c>
      <c r="M222" s="6" t="s">
        <v>323</v>
      </c>
    </row>
    <row r="223" spans="1:13" ht="25.35" customHeight="1">
      <c r="A223" s="14"/>
      <c r="B223" s="9"/>
      <c r="C223" s="9"/>
      <c r="D223" s="10"/>
      <c r="E223" s="9"/>
      <c r="F223" s="6" t="s">
        <v>93</v>
      </c>
      <c r="G223" s="6" t="s">
        <v>100</v>
      </c>
      <c r="H223" s="6" t="s">
        <v>127</v>
      </c>
      <c r="I223" s="6" t="s">
        <v>128</v>
      </c>
      <c r="J223" s="6" t="s">
        <v>316</v>
      </c>
      <c r="K223" s="6" t="s">
        <v>317</v>
      </c>
      <c r="L223" s="6" t="s">
        <v>318</v>
      </c>
      <c r="M223" s="6" t="s">
        <v>319</v>
      </c>
    </row>
    <row r="224" spans="1:13" ht="37.9" customHeight="1">
      <c r="A224" s="14"/>
      <c r="B224" s="9"/>
      <c r="C224" s="9" t="s">
        <v>251</v>
      </c>
      <c r="D224" s="10">
        <v>50</v>
      </c>
      <c r="E224" s="9" t="s">
        <v>252</v>
      </c>
      <c r="F224" s="6" t="s">
        <v>104</v>
      </c>
      <c r="G224" s="6" t="s">
        <v>111</v>
      </c>
      <c r="H224" s="6" t="s">
        <v>253</v>
      </c>
      <c r="I224" s="6" t="s">
        <v>99</v>
      </c>
      <c r="J224" s="6" t="s">
        <v>322</v>
      </c>
      <c r="K224" s="6" t="s">
        <v>321</v>
      </c>
      <c r="L224" s="6" t="s">
        <v>325</v>
      </c>
      <c r="M224" s="6" t="s">
        <v>323</v>
      </c>
    </row>
    <row r="225" spans="1:13" ht="24.2" customHeight="1">
      <c r="A225" s="14"/>
      <c r="B225" s="9"/>
      <c r="C225" s="9"/>
      <c r="D225" s="10"/>
      <c r="E225" s="9"/>
      <c r="F225" s="6" t="s">
        <v>93</v>
      </c>
      <c r="G225" s="6" t="s">
        <v>100</v>
      </c>
      <c r="H225" s="6" t="s">
        <v>254</v>
      </c>
      <c r="I225" s="6" t="s">
        <v>96</v>
      </c>
      <c r="J225" s="6" t="s">
        <v>354</v>
      </c>
      <c r="K225" s="6" t="s">
        <v>389</v>
      </c>
      <c r="L225" s="6" t="s">
        <v>325</v>
      </c>
      <c r="M225" s="6" t="s">
        <v>323</v>
      </c>
    </row>
    <row r="226" spans="1:13" ht="24.2" customHeight="1">
      <c r="A226" s="14"/>
      <c r="B226" s="9"/>
      <c r="C226" s="9"/>
      <c r="D226" s="10"/>
      <c r="E226" s="9"/>
      <c r="F226" s="6" t="s">
        <v>93</v>
      </c>
      <c r="G226" s="6" t="s">
        <v>100</v>
      </c>
      <c r="H226" s="6" t="s">
        <v>255</v>
      </c>
      <c r="I226" s="6" t="s">
        <v>96</v>
      </c>
      <c r="J226" s="6" t="s">
        <v>325</v>
      </c>
      <c r="K226" s="6" t="s">
        <v>389</v>
      </c>
      <c r="L226" s="6" t="s">
        <v>325</v>
      </c>
      <c r="M226" s="6" t="s">
        <v>323</v>
      </c>
    </row>
    <row r="227" spans="1:13" ht="25.35" customHeight="1">
      <c r="A227" s="14"/>
      <c r="B227" s="9"/>
      <c r="C227" s="9"/>
      <c r="D227" s="10"/>
      <c r="E227" s="9"/>
      <c r="F227" s="6" t="s">
        <v>93</v>
      </c>
      <c r="G227" s="6" t="s">
        <v>94</v>
      </c>
      <c r="H227" s="6" t="s">
        <v>256</v>
      </c>
      <c r="I227" s="6" t="s">
        <v>99</v>
      </c>
      <c r="J227" s="6" t="s">
        <v>322</v>
      </c>
      <c r="K227" s="6" t="s">
        <v>321</v>
      </c>
      <c r="L227" s="6" t="s">
        <v>325</v>
      </c>
      <c r="M227" s="6" t="s">
        <v>323</v>
      </c>
    </row>
    <row r="228" spans="1:13" ht="37.9" customHeight="1">
      <c r="A228" s="14"/>
      <c r="B228" s="9"/>
      <c r="C228" s="9"/>
      <c r="D228" s="10"/>
      <c r="E228" s="9"/>
      <c r="F228" s="6" t="s">
        <v>108</v>
      </c>
      <c r="G228" s="6" t="s">
        <v>86</v>
      </c>
      <c r="H228" s="6" t="s">
        <v>225</v>
      </c>
      <c r="I228" s="6" t="s">
        <v>99</v>
      </c>
      <c r="J228" s="6" t="s">
        <v>322</v>
      </c>
      <c r="K228" s="6" t="s">
        <v>321</v>
      </c>
      <c r="L228" s="6" t="s">
        <v>316</v>
      </c>
      <c r="M228" s="6" t="s">
        <v>323</v>
      </c>
    </row>
    <row r="229" spans="1:13" ht="37.9" customHeight="1">
      <c r="A229" s="14"/>
      <c r="B229" s="9"/>
      <c r="C229" s="9" t="s">
        <v>257</v>
      </c>
      <c r="D229" s="10">
        <v>5.46</v>
      </c>
      <c r="E229" s="9" t="s">
        <v>258</v>
      </c>
      <c r="F229" s="6" t="s">
        <v>104</v>
      </c>
      <c r="G229" s="6" t="s">
        <v>111</v>
      </c>
      <c r="H229" s="6" t="s">
        <v>259</v>
      </c>
      <c r="I229" s="6" t="s">
        <v>99</v>
      </c>
      <c r="J229" s="6" t="s">
        <v>322</v>
      </c>
      <c r="K229" s="6" t="s">
        <v>321</v>
      </c>
      <c r="L229" s="6" t="s">
        <v>316</v>
      </c>
      <c r="M229" s="6" t="s">
        <v>323</v>
      </c>
    </row>
    <row r="230" spans="1:13" ht="24.2" customHeight="1">
      <c r="A230" s="14"/>
      <c r="B230" s="9"/>
      <c r="C230" s="9"/>
      <c r="D230" s="10"/>
      <c r="E230" s="9"/>
      <c r="F230" s="6" t="s">
        <v>93</v>
      </c>
      <c r="G230" s="6" t="s">
        <v>102</v>
      </c>
      <c r="H230" s="6" t="s">
        <v>219</v>
      </c>
      <c r="I230" s="6" t="s">
        <v>99</v>
      </c>
      <c r="J230" s="6" t="s">
        <v>322</v>
      </c>
      <c r="K230" s="6" t="s">
        <v>321</v>
      </c>
      <c r="L230" s="6" t="s">
        <v>325</v>
      </c>
      <c r="M230" s="6" t="s">
        <v>323</v>
      </c>
    </row>
    <row r="231" spans="1:13" ht="24.2" customHeight="1">
      <c r="A231" s="14"/>
      <c r="B231" s="9"/>
      <c r="C231" s="9"/>
      <c r="D231" s="10"/>
      <c r="E231" s="9"/>
      <c r="F231" s="6" t="s">
        <v>93</v>
      </c>
      <c r="G231" s="6" t="s">
        <v>94</v>
      </c>
      <c r="H231" s="6" t="s">
        <v>260</v>
      </c>
      <c r="I231" s="6" t="s">
        <v>99</v>
      </c>
      <c r="J231" s="6" t="s">
        <v>322</v>
      </c>
      <c r="K231" s="6" t="s">
        <v>321</v>
      </c>
      <c r="L231" s="6" t="s">
        <v>325</v>
      </c>
      <c r="M231" s="6" t="s">
        <v>323</v>
      </c>
    </row>
    <row r="232" spans="1:13" ht="37.9" customHeight="1">
      <c r="A232" s="14"/>
      <c r="B232" s="9"/>
      <c r="C232" s="9"/>
      <c r="D232" s="10"/>
      <c r="E232" s="9"/>
      <c r="F232" s="6" t="s">
        <v>108</v>
      </c>
      <c r="G232" s="6" t="s">
        <v>86</v>
      </c>
      <c r="H232" s="6" t="s">
        <v>261</v>
      </c>
      <c r="I232" s="6" t="s">
        <v>99</v>
      </c>
      <c r="J232" s="6" t="s">
        <v>322</v>
      </c>
      <c r="K232" s="6" t="s">
        <v>321</v>
      </c>
      <c r="L232" s="6" t="s">
        <v>316</v>
      </c>
      <c r="M232" s="6" t="s">
        <v>323</v>
      </c>
    </row>
    <row r="233" spans="1:13" ht="25.35" customHeight="1">
      <c r="A233" s="14"/>
      <c r="B233" s="9"/>
      <c r="C233" s="9"/>
      <c r="D233" s="10"/>
      <c r="E233" s="9"/>
      <c r="F233" s="6" t="s">
        <v>93</v>
      </c>
      <c r="G233" s="6" t="s">
        <v>97</v>
      </c>
      <c r="H233" s="6" t="s">
        <v>262</v>
      </c>
      <c r="I233" s="6" t="s">
        <v>99</v>
      </c>
      <c r="J233" s="6" t="s">
        <v>350</v>
      </c>
      <c r="K233" s="6" t="s">
        <v>331</v>
      </c>
      <c r="L233" s="6" t="s">
        <v>316</v>
      </c>
      <c r="M233" s="6" t="s">
        <v>323</v>
      </c>
    </row>
    <row r="234" spans="1:13" ht="25.35" customHeight="1">
      <c r="A234" s="14"/>
      <c r="B234" s="9"/>
      <c r="C234" s="9"/>
      <c r="D234" s="10"/>
      <c r="E234" s="9"/>
      <c r="F234" s="6" t="s">
        <v>93</v>
      </c>
      <c r="G234" s="6" t="s">
        <v>100</v>
      </c>
      <c r="H234" s="6" t="s">
        <v>263</v>
      </c>
      <c r="I234" s="6" t="s">
        <v>99</v>
      </c>
      <c r="J234" s="6" t="s">
        <v>363</v>
      </c>
      <c r="K234" s="6" t="s">
        <v>384</v>
      </c>
      <c r="L234" s="6" t="s">
        <v>325</v>
      </c>
      <c r="M234" s="6" t="s">
        <v>323</v>
      </c>
    </row>
    <row r="235" spans="1:13" ht="25.35" customHeight="1">
      <c r="A235" s="14"/>
      <c r="B235" s="9"/>
      <c r="C235" s="9" t="s">
        <v>131</v>
      </c>
      <c r="D235" s="10">
        <v>46.5</v>
      </c>
      <c r="E235" s="9" t="s">
        <v>125</v>
      </c>
      <c r="F235" s="6" t="s">
        <v>104</v>
      </c>
      <c r="G235" s="6" t="s">
        <v>105</v>
      </c>
      <c r="H235" s="6" t="s">
        <v>126</v>
      </c>
      <c r="I235" s="6" t="s">
        <v>99</v>
      </c>
      <c r="J235" s="6" t="s">
        <v>322</v>
      </c>
      <c r="K235" s="6" t="s">
        <v>321</v>
      </c>
      <c r="L235" s="6" t="s">
        <v>318</v>
      </c>
      <c r="M235" s="6" t="s">
        <v>323</v>
      </c>
    </row>
    <row r="236" spans="1:13" ht="89.65" customHeight="1">
      <c r="A236" s="14"/>
      <c r="B236" s="9"/>
      <c r="C236" s="9"/>
      <c r="D236" s="10"/>
      <c r="E236" s="9"/>
      <c r="F236" s="6" t="s">
        <v>93</v>
      </c>
      <c r="G236" s="6" t="s">
        <v>94</v>
      </c>
      <c r="H236" s="6" t="s">
        <v>130</v>
      </c>
      <c r="I236" s="6" t="s">
        <v>128</v>
      </c>
      <c r="J236" s="6" t="s">
        <v>320</v>
      </c>
      <c r="K236" s="6" t="s">
        <v>321</v>
      </c>
      <c r="L236" s="6" t="s">
        <v>318</v>
      </c>
      <c r="M236" s="6" t="s">
        <v>319</v>
      </c>
    </row>
    <row r="237" spans="1:13" ht="116.1" customHeight="1">
      <c r="A237" s="14"/>
      <c r="B237" s="9"/>
      <c r="C237" s="9"/>
      <c r="D237" s="10"/>
      <c r="E237" s="9"/>
      <c r="F237" s="6" t="s">
        <v>104</v>
      </c>
      <c r="G237" s="6" t="s">
        <v>105</v>
      </c>
      <c r="H237" s="6" t="s">
        <v>129</v>
      </c>
      <c r="I237" s="6" t="s">
        <v>128</v>
      </c>
      <c r="J237" s="6" t="s">
        <v>322</v>
      </c>
      <c r="K237" s="6" t="s">
        <v>321</v>
      </c>
      <c r="L237" s="6" t="s">
        <v>318</v>
      </c>
      <c r="M237" s="6" t="s">
        <v>319</v>
      </c>
    </row>
    <row r="238" spans="1:13" ht="25.35" customHeight="1">
      <c r="A238" s="14"/>
      <c r="B238" s="9"/>
      <c r="C238" s="9"/>
      <c r="D238" s="10"/>
      <c r="E238" s="9"/>
      <c r="F238" s="6" t="s">
        <v>93</v>
      </c>
      <c r="G238" s="6" t="s">
        <v>100</v>
      </c>
      <c r="H238" s="6" t="s">
        <v>127</v>
      </c>
      <c r="I238" s="6" t="s">
        <v>128</v>
      </c>
      <c r="J238" s="6" t="s">
        <v>316</v>
      </c>
      <c r="K238" s="6" t="s">
        <v>317</v>
      </c>
      <c r="L238" s="6" t="s">
        <v>318</v>
      </c>
      <c r="M238" s="6" t="s">
        <v>319</v>
      </c>
    </row>
    <row r="239" spans="1:13" ht="75.400000000000006" customHeight="1">
      <c r="A239" s="14"/>
      <c r="B239" s="9" t="s">
        <v>264</v>
      </c>
      <c r="C239" s="9" t="s">
        <v>265</v>
      </c>
      <c r="D239" s="10">
        <v>2</v>
      </c>
      <c r="E239" s="9" t="s">
        <v>266</v>
      </c>
      <c r="F239" s="6" t="s">
        <v>4</v>
      </c>
      <c r="G239" s="6" t="s">
        <v>28</v>
      </c>
      <c r="H239" s="6" t="s">
        <v>267</v>
      </c>
      <c r="I239" s="6" t="s">
        <v>7</v>
      </c>
      <c r="J239" s="6" t="s">
        <v>344</v>
      </c>
      <c r="K239" s="6" t="s">
        <v>331</v>
      </c>
      <c r="L239" s="6" t="s">
        <v>388</v>
      </c>
      <c r="M239" s="6" t="s">
        <v>319</v>
      </c>
    </row>
    <row r="240" spans="1:13" ht="75.400000000000006" customHeight="1">
      <c r="A240" s="14"/>
      <c r="B240" s="9"/>
      <c r="C240" s="9"/>
      <c r="D240" s="10"/>
      <c r="E240" s="9"/>
      <c r="F240" s="6" t="s">
        <v>4</v>
      </c>
      <c r="G240" s="6" t="s">
        <v>23</v>
      </c>
      <c r="H240" s="6" t="s">
        <v>268</v>
      </c>
      <c r="I240" s="6" t="s">
        <v>7</v>
      </c>
      <c r="J240" s="6" t="s">
        <v>324</v>
      </c>
      <c r="K240" s="6" t="s">
        <v>336</v>
      </c>
      <c r="L240" s="6" t="s">
        <v>388</v>
      </c>
      <c r="M240" s="6" t="s">
        <v>319</v>
      </c>
    </row>
    <row r="241" spans="1:13" ht="75.400000000000006" customHeight="1">
      <c r="A241" s="14"/>
      <c r="B241" s="9"/>
      <c r="C241" s="9"/>
      <c r="D241" s="10"/>
      <c r="E241" s="9"/>
      <c r="F241" s="6" t="s">
        <v>4</v>
      </c>
      <c r="G241" s="6" t="s">
        <v>8</v>
      </c>
      <c r="H241" s="6" t="s">
        <v>269</v>
      </c>
      <c r="I241" s="6" t="s">
        <v>18</v>
      </c>
      <c r="J241" s="6" t="s">
        <v>390</v>
      </c>
      <c r="K241" s="6" t="s">
        <v>321</v>
      </c>
      <c r="L241" s="6" t="s">
        <v>316</v>
      </c>
      <c r="M241" s="6" t="s">
        <v>323</v>
      </c>
    </row>
    <row r="242" spans="1:13" ht="75.400000000000006" customHeight="1">
      <c r="A242" s="14"/>
      <c r="B242" s="9"/>
      <c r="C242" s="9"/>
      <c r="D242" s="10"/>
      <c r="E242" s="9"/>
      <c r="F242" s="6" t="s">
        <v>4</v>
      </c>
      <c r="G242" s="6" t="s">
        <v>5</v>
      </c>
      <c r="H242" s="6" t="s">
        <v>270</v>
      </c>
      <c r="I242" s="6" t="s">
        <v>18</v>
      </c>
      <c r="J242" s="6" t="s">
        <v>341</v>
      </c>
      <c r="K242" s="6" t="s">
        <v>317</v>
      </c>
      <c r="L242" s="6" t="s">
        <v>325</v>
      </c>
      <c r="M242" s="6" t="s">
        <v>323</v>
      </c>
    </row>
    <row r="243" spans="1:13" ht="75.400000000000006" customHeight="1">
      <c r="A243" s="14"/>
      <c r="B243" s="9"/>
      <c r="C243" s="9"/>
      <c r="D243" s="10"/>
      <c r="E243" s="9"/>
      <c r="F243" s="6" t="s">
        <v>10</v>
      </c>
      <c r="G243" s="6" t="s">
        <v>25</v>
      </c>
      <c r="H243" s="6" t="s">
        <v>271</v>
      </c>
      <c r="I243" s="6" t="s">
        <v>18</v>
      </c>
      <c r="J243" s="6" t="s">
        <v>316</v>
      </c>
      <c r="K243" s="6" t="s">
        <v>321</v>
      </c>
      <c r="L243" s="6" t="s">
        <v>388</v>
      </c>
      <c r="M243" s="6" t="s">
        <v>323</v>
      </c>
    </row>
    <row r="244" spans="1:13" ht="75.400000000000006" customHeight="1">
      <c r="A244" s="14"/>
      <c r="B244" s="9"/>
      <c r="C244" s="9"/>
      <c r="D244" s="10"/>
      <c r="E244" s="9"/>
      <c r="F244" s="6" t="s">
        <v>19</v>
      </c>
      <c r="G244" s="6" t="s">
        <v>20</v>
      </c>
      <c r="H244" s="6" t="s">
        <v>272</v>
      </c>
      <c r="I244" s="6" t="s">
        <v>18</v>
      </c>
      <c r="J244" s="6" t="s">
        <v>390</v>
      </c>
      <c r="K244" s="6" t="s">
        <v>321</v>
      </c>
      <c r="L244" s="6" t="s">
        <v>388</v>
      </c>
      <c r="M244" s="6" t="s">
        <v>323</v>
      </c>
    </row>
    <row r="245" spans="1:13" ht="88.5" customHeight="1">
      <c r="A245" s="14"/>
      <c r="B245" s="9"/>
      <c r="C245" s="9" t="s">
        <v>273</v>
      </c>
      <c r="D245" s="10">
        <v>23</v>
      </c>
      <c r="E245" s="9" t="s">
        <v>274</v>
      </c>
      <c r="F245" s="6" t="s">
        <v>4</v>
      </c>
      <c r="G245" s="6" t="s">
        <v>5</v>
      </c>
      <c r="H245" s="6" t="s">
        <v>275</v>
      </c>
      <c r="I245" s="6" t="s">
        <v>18</v>
      </c>
      <c r="J245" s="6" t="s">
        <v>324</v>
      </c>
      <c r="K245" s="6" t="s">
        <v>317</v>
      </c>
      <c r="L245" s="6" t="s">
        <v>325</v>
      </c>
      <c r="M245" s="6" t="s">
        <v>323</v>
      </c>
    </row>
    <row r="246" spans="1:13" ht="88.5" customHeight="1">
      <c r="A246" s="14"/>
      <c r="B246" s="9"/>
      <c r="C246" s="9"/>
      <c r="D246" s="10"/>
      <c r="E246" s="9"/>
      <c r="F246" s="6" t="s">
        <v>4</v>
      </c>
      <c r="G246" s="6" t="s">
        <v>8</v>
      </c>
      <c r="H246" s="6" t="s">
        <v>276</v>
      </c>
      <c r="I246" s="6" t="s">
        <v>18</v>
      </c>
      <c r="J246" s="6" t="s">
        <v>391</v>
      </c>
      <c r="K246" s="6" t="s">
        <v>328</v>
      </c>
      <c r="L246" s="6" t="s">
        <v>316</v>
      </c>
      <c r="M246" s="6" t="s">
        <v>323</v>
      </c>
    </row>
    <row r="247" spans="1:13" ht="88.5" customHeight="1">
      <c r="A247" s="14"/>
      <c r="B247" s="9"/>
      <c r="C247" s="9"/>
      <c r="D247" s="10"/>
      <c r="E247" s="9"/>
      <c r="F247" s="6" t="s">
        <v>4</v>
      </c>
      <c r="G247" s="6" t="s">
        <v>28</v>
      </c>
      <c r="H247" s="6" t="s">
        <v>277</v>
      </c>
      <c r="I247" s="6" t="s">
        <v>7</v>
      </c>
      <c r="J247" s="6" t="s">
        <v>392</v>
      </c>
      <c r="K247" s="6" t="s">
        <v>331</v>
      </c>
      <c r="L247" s="6" t="s">
        <v>388</v>
      </c>
      <c r="M247" s="6" t="s">
        <v>319</v>
      </c>
    </row>
    <row r="248" spans="1:13" ht="88.5" customHeight="1">
      <c r="A248" s="14"/>
      <c r="B248" s="9"/>
      <c r="C248" s="9"/>
      <c r="D248" s="10"/>
      <c r="E248" s="9"/>
      <c r="F248" s="6" t="s">
        <v>10</v>
      </c>
      <c r="G248" s="6" t="s">
        <v>25</v>
      </c>
      <c r="H248" s="6" t="s">
        <v>278</v>
      </c>
      <c r="I248" s="6" t="s">
        <v>18</v>
      </c>
      <c r="J248" s="6" t="s">
        <v>320</v>
      </c>
      <c r="K248" s="6" t="s">
        <v>321</v>
      </c>
      <c r="L248" s="6" t="s">
        <v>388</v>
      </c>
      <c r="M248" s="6" t="s">
        <v>323</v>
      </c>
    </row>
    <row r="249" spans="1:13" ht="88.5" customHeight="1">
      <c r="A249" s="14"/>
      <c r="B249" s="9"/>
      <c r="C249" s="9"/>
      <c r="D249" s="10"/>
      <c r="E249" s="9"/>
      <c r="F249" s="6" t="s">
        <v>4</v>
      </c>
      <c r="G249" s="6" t="s">
        <v>23</v>
      </c>
      <c r="H249" s="6" t="s">
        <v>279</v>
      </c>
      <c r="I249" s="6" t="s">
        <v>7</v>
      </c>
      <c r="J249" s="6" t="s">
        <v>324</v>
      </c>
      <c r="K249" s="6" t="s">
        <v>336</v>
      </c>
      <c r="L249" s="6" t="s">
        <v>388</v>
      </c>
      <c r="M249" s="6" t="s">
        <v>319</v>
      </c>
    </row>
    <row r="250" spans="1:13" ht="88.5" customHeight="1">
      <c r="A250" s="14"/>
      <c r="B250" s="9"/>
      <c r="C250" s="9"/>
      <c r="D250" s="10"/>
      <c r="E250" s="9"/>
      <c r="F250" s="6" t="s">
        <v>19</v>
      </c>
      <c r="G250" s="6" t="s">
        <v>20</v>
      </c>
      <c r="H250" s="6" t="s">
        <v>280</v>
      </c>
      <c r="I250" s="6" t="s">
        <v>18</v>
      </c>
      <c r="J250" s="6" t="s">
        <v>390</v>
      </c>
      <c r="K250" s="6" t="s">
        <v>321</v>
      </c>
      <c r="L250" s="6" t="s">
        <v>388</v>
      </c>
      <c r="M250" s="6" t="s">
        <v>323</v>
      </c>
    </row>
    <row r="251" spans="1:13" ht="25.35" customHeight="1">
      <c r="A251" s="14"/>
      <c r="B251" s="9"/>
      <c r="C251" s="9" t="s">
        <v>63</v>
      </c>
      <c r="D251" s="10">
        <v>2.4700000000000002</v>
      </c>
      <c r="E251" s="9" t="s">
        <v>3</v>
      </c>
      <c r="F251" s="6" t="s">
        <v>4</v>
      </c>
      <c r="G251" s="6" t="s">
        <v>5</v>
      </c>
      <c r="H251" s="6" t="s">
        <v>6</v>
      </c>
      <c r="I251" s="6" t="s">
        <v>7</v>
      </c>
      <c r="J251" s="6" t="s">
        <v>316</v>
      </c>
      <c r="K251" s="6" t="s">
        <v>317</v>
      </c>
      <c r="L251" s="6" t="s">
        <v>318</v>
      </c>
      <c r="M251" s="6" t="s">
        <v>319</v>
      </c>
    </row>
    <row r="252" spans="1:13" ht="25.35" customHeight="1">
      <c r="A252" s="14"/>
      <c r="B252" s="9"/>
      <c r="C252" s="9"/>
      <c r="D252" s="10"/>
      <c r="E252" s="9"/>
      <c r="F252" s="6" t="s">
        <v>10</v>
      </c>
      <c r="G252" s="6" t="s">
        <v>11</v>
      </c>
      <c r="H252" s="6" t="s">
        <v>13</v>
      </c>
      <c r="I252" s="6" t="s">
        <v>14</v>
      </c>
      <c r="J252" s="6" t="s">
        <v>322</v>
      </c>
      <c r="K252" s="6" t="s">
        <v>321</v>
      </c>
      <c r="L252" s="6" t="s">
        <v>318</v>
      </c>
      <c r="M252" s="6" t="s">
        <v>323</v>
      </c>
    </row>
    <row r="253" spans="1:13" ht="89.65" customHeight="1">
      <c r="A253" s="14"/>
      <c r="B253" s="9"/>
      <c r="C253" s="9"/>
      <c r="D253" s="10"/>
      <c r="E253" s="9"/>
      <c r="F253" s="6" t="s">
        <v>4</v>
      </c>
      <c r="G253" s="6" t="s">
        <v>8</v>
      </c>
      <c r="H253" s="6" t="s">
        <v>9</v>
      </c>
      <c r="I253" s="6" t="s">
        <v>7</v>
      </c>
      <c r="J253" s="6" t="s">
        <v>320</v>
      </c>
      <c r="K253" s="6" t="s">
        <v>321</v>
      </c>
      <c r="L253" s="6" t="s">
        <v>318</v>
      </c>
      <c r="M253" s="6" t="s">
        <v>319</v>
      </c>
    </row>
    <row r="254" spans="1:13" ht="116.1" customHeight="1">
      <c r="A254" s="14"/>
      <c r="B254" s="9"/>
      <c r="C254" s="9"/>
      <c r="D254" s="10"/>
      <c r="E254" s="9"/>
      <c r="F254" s="6" t="s">
        <v>10</v>
      </c>
      <c r="G254" s="6" t="s">
        <v>11</v>
      </c>
      <c r="H254" s="6" t="s">
        <v>12</v>
      </c>
      <c r="I254" s="6" t="s">
        <v>7</v>
      </c>
      <c r="J254" s="6" t="s">
        <v>322</v>
      </c>
      <c r="K254" s="6" t="s">
        <v>321</v>
      </c>
      <c r="L254" s="6" t="s">
        <v>318</v>
      </c>
      <c r="M254" s="6" t="s">
        <v>319</v>
      </c>
    </row>
    <row r="255" spans="1:13" ht="37.9" customHeight="1">
      <c r="A255" s="14"/>
      <c r="B255" s="9"/>
      <c r="C255" s="9" t="s">
        <v>281</v>
      </c>
      <c r="D255" s="10">
        <v>20</v>
      </c>
      <c r="E255" s="9" t="s">
        <v>282</v>
      </c>
      <c r="F255" s="6" t="s">
        <v>4</v>
      </c>
      <c r="G255" s="6" t="s">
        <v>28</v>
      </c>
      <c r="H255" s="6" t="s">
        <v>283</v>
      </c>
      <c r="I255" s="6" t="s">
        <v>7</v>
      </c>
      <c r="J255" s="6" t="s">
        <v>393</v>
      </c>
      <c r="K255" s="6" t="s">
        <v>331</v>
      </c>
      <c r="L255" s="6" t="s">
        <v>320</v>
      </c>
      <c r="M255" s="6" t="s">
        <v>319</v>
      </c>
    </row>
    <row r="256" spans="1:13" ht="37.9" customHeight="1">
      <c r="A256" s="14"/>
      <c r="B256" s="9"/>
      <c r="C256" s="9"/>
      <c r="D256" s="10"/>
      <c r="E256" s="9"/>
      <c r="F256" s="6" t="s">
        <v>4</v>
      </c>
      <c r="G256" s="6" t="s">
        <v>5</v>
      </c>
      <c r="H256" s="6" t="s">
        <v>284</v>
      </c>
      <c r="I256" s="6" t="s">
        <v>7</v>
      </c>
      <c r="J256" s="6" t="s">
        <v>393</v>
      </c>
      <c r="K256" s="6" t="s">
        <v>394</v>
      </c>
      <c r="L256" s="6" t="s">
        <v>320</v>
      </c>
      <c r="M256" s="6" t="s">
        <v>319</v>
      </c>
    </row>
    <row r="257" spans="1:13" ht="37.9" customHeight="1">
      <c r="A257" s="14"/>
      <c r="B257" s="9"/>
      <c r="C257" s="9"/>
      <c r="D257" s="10"/>
      <c r="E257" s="9"/>
      <c r="F257" s="6" t="s">
        <v>4</v>
      </c>
      <c r="G257" s="6" t="s">
        <v>28</v>
      </c>
      <c r="H257" s="6" t="s">
        <v>285</v>
      </c>
      <c r="I257" s="6" t="s">
        <v>7</v>
      </c>
      <c r="J257" s="6" t="s">
        <v>393</v>
      </c>
      <c r="K257" s="6" t="s">
        <v>331</v>
      </c>
      <c r="L257" s="6" t="s">
        <v>320</v>
      </c>
      <c r="M257" s="6" t="s">
        <v>319</v>
      </c>
    </row>
    <row r="258" spans="1:13" ht="37.9" customHeight="1">
      <c r="A258" s="14"/>
      <c r="B258" s="9"/>
      <c r="C258" s="9"/>
      <c r="D258" s="10"/>
      <c r="E258" s="9"/>
      <c r="F258" s="6" t="s">
        <v>4</v>
      </c>
      <c r="G258" s="6" t="s">
        <v>5</v>
      </c>
      <c r="H258" s="6" t="s">
        <v>286</v>
      </c>
      <c r="I258" s="6" t="s">
        <v>14</v>
      </c>
      <c r="J258" s="6" t="s">
        <v>324</v>
      </c>
      <c r="K258" s="6" t="s">
        <v>394</v>
      </c>
      <c r="L258" s="6" t="s">
        <v>320</v>
      </c>
      <c r="M258" s="6" t="s">
        <v>323</v>
      </c>
    </row>
    <row r="259" spans="1:13" ht="51.75" customHeight="1">
      <c r="A259" s="14"/>
      <c r="B259" s="9"/>
      <c r="C259" s="9"/>
      <c r="D259" s="10"/>
      <c r="E259" s="9"/>
      <c r="F259" s="6" t="s">
        <v>4</v>
      </c>
      <c r="G259" s="6" t="s">
        <v>28</v>
      </c>
      <c r="H259" s="6" t="s">
        <v>287</v>
      </c>
      <c r="I259" s="6" t="s">
        <v>7</v>
      </c>
      <c r="J259" s="6" t="s">
        <v>393</v>
      </c>
      <c r="K259" s="6" t="s">
        <v>331</v>
      </c>
      <c r="L259" s="6" t="s">
        <v>320</v>
      </c>
      <c r="M259" s="6" t="s">
        <v>319</v>
      </c>
    </row>
    <row r="260" spans="1:13" ht="37.9" customHeight="1">
      <c r="A260" s="14"/>
      <c r="B260" s="9"/>
      <c r="C260" s="9"/>
      <c r="D260" s="10"/>
      <c r="E260" s="9"/>
      <c r="F260" s="6" t="s">
        <v>4</v>
      </c>
      <c r="G260" s="6" t="s">
        <v>28</v>
      </c>
      <c r="H260" s="6" t="s">
        <v>288</v>
      </c>
      <c r="I260" s="6" t="s">
        <v>7</v>
      </c>
      <c r="J260" s="6" t="s">
        <v>393</v>
      </c>
      <c r="K260" s="6" t="s">
        <v>331</v>
      </c>
      <c r="L260" s="6" t="s">
        <v>320</v>
      </c>
      <c r="M260" s="6" t="s">
        <v>319</v>
      </c>
    </row>
    <row r="261" spans="1:13" ht="37.9" customHeight="1">
      <c r="A261" s="14"/>
      <c r="B261" s="9"/>
      <c r="C261" s="9"/>
      <c r="D261" s="10"/>
      <c r="E261" s="9"/>
      <c r="F261" s="6" t="s">
        <v>19</v>
      </c>
      <c r="G261" s="6" t="s">
        <v>20</v>
      </c>
      <c r="H261" s="6" t="s">
        <v>289</v>
      </c>
      <c r="I261" s="6" t="s">
        <v>18</v>
      </c>
      <c r="J261" s="6" t="s">
        <v>390</v>
      </c>
      <c r="K261" s="6" t="s">
        <v>321</v>
      </c>
      <c r="L261" s="6" t="s">
        <v>316</v>
      </c>
      <c r="M261" s="6" t="s">
        <v>323</v>
      </c>
    </row>
    <row r="262" spans="1:13" ht="51.75" customHeight="1">
      <c r="A262" s="14"/>
      <c r="B262" s="9"/>
      <c r="C262" s="9"/>
      <c r="D262" s="10"/>
      <c r="E262" s="9"/>
      <c r="F262" s="6" t="s">
        <v>4</v>
      </c>
      <c r="G262" s="6" t="s">
        <v>5</v>
      </c>
      <c r="H262" s="6" t="s">
        <v>290</v>
      </c>
      <c r="I262" s="6" t="s">
        <v>14</v>
      </c>
      <c r="J262" s="6" t="s">
        <v>324</v>
      </c>
      <c r="K262" s="6" t="s">
        <v>394</v>
      </c>
      <c r="L262" s="6" t="s">
        <v>320</v>
      </c>
      <c r="M262" s="6" t="s">
        <v>323</v>
      </c>
    </row>
    <row r="263" spans="1:13" ht="51.75" customHeight="1">
      <c r="A263" s="14"/>
      <c r="B263" s="9"/>
      <c r="C263" s="9"/>
      <c r="D263" s="10"/>
      <c r="E263" s="9"/>
      <c r="F263" s="6" t="s">
        <v>4</v>
      </c>
      <c r="G263" s="6" t="s">
        <v>28</v>
      </c>
      <c r="H263" s="6" t="s">
        <v>291</v>
      </c>
      <c r="I263" s="6" t="s">
        <v>7</v>
      </c>
      <c r="J263" s="6" t="s">
        <v>393</v>
      </c>
      <c r="K263" s="6" t="s">
        <v>331</v>
      </c>
      <c r="L263" s="6" t="s">
        <v>320</v>
      </c>
      <c r="M263" s="6" t="s">
        <v>319</v>
      </c>
    </row>
    <row r="264" spans="1:13" ht="37.9" customHeight="1">
      <c r="A264" s="14"/>
      <c r="B264" s="9"/>
      <c r="C264" s="9"/>
      <c r="D264" s="10"/>
      <c r="E264" s="9"/>
      <c r="F264" s="6" t="s">
        <v>4</v>
      </c>
      <c r="G264" s="6" t="s">
        <v>5</v>
      </c>
      <c r="H264" s="6" t="s">
        <v>292</v>
      </c>
      <c r="I264" s="6" t="s">
        <v>14</v>
      </c>
      <c r="J264" s="6" t="s">
        <v>324</v>
      </c>
      <c r="K264" s="6" t="s">
        <v>394</v>
      </c>
      <c r="L264" s="6" t="s">
        <v>320</v>
      </c>
      <c r="M264" s="6" t="s">
        <v>323</v>
      </c>
    </row>
    <row r="265" spans="1:13" ht="51.75" customHeight="1">
      <c r="A265" s="14"/>
      <c r="B265" s="9"/>
      <c r="C265" s="9"/>
      <c r="D265" s="10"/>
      <c r="E265" s="9"/>
      <c r="F265" s="6" t="s">
        <v>4</v>
      </c>
      <c r="G265" s="6" t="s">
        <v>5</v>
      </c>
      <c r="H265" s="6" t="s">
        <v>293</v>
      </c>
      <c r="I265" s="6" t="s">
        <v>14</v>
      </c>
      <c r="J265" s="6" t="s">
        <v>324</v>
      </c>
      <c r="K265" s="6" t="s">
        <v>394</v>
      </c>
      <c r="L265" s="6" t="s">
        <v>320</v>
      </c>
      <c r="M265" s="6" t="s">
        <v>323</v>
      </c>
    </row>
    <row r="266" spans="1:13" ht="27.75" customHeight="1">
      <c r="A266" s="14"/>
      <c r="B266" s="9"/>
      <c r="C266" s="9"/>
      <c r="D266" s="10"/>
      <c r="E266" s="9"/>
      <c r="F266" s="6" t="s">
        <v>10</v>
      </c>
      <c r="G266" s="6" t="s">
        <v>25</v>
      </c>
      <c r="H266" s="6" t="s">
        <v>294</v>
      </c>
      <c r="I266" s="6" t="s">
        <v>18</v>
      </c>
      <c r="J266" s="6" t="s">
        <v>316</v>
      </c>
      <c r="K266" s="6" t="s">
        <v>321</v>
      </c>
      <c r="L266" s="6" t="s">
        <v>316</v>
      </c>
      <c r="M266" s="6" t="s">
        <v>323</v>
      </c>
    </row>
    <row r="267" spans="1:13" ht="27.75" customHeight="1">
      <c r="A267" s="14"/>
      <c r="B267" s="9"/>
      <c r="C267" s="9"/>
      <c r="D267" s="10"/>
      <c r="E267" s="9"/>
      <c r="F267" s="6" t="s">
        <v>4</v>
      </c>
      <c r="G267" s="6" t="s">
        <v>23</v>
      </c>
      <c r="H267" s="6" t="s">
        <v>268</v>
      </c>
      <c r="I267" s="6" t="s">
        <v>7</v>
      </c>
      <c r="J267" s="6" t="s">
        <v>324</v>
      </c>
      <c r="K267" s="6" t="s">
        <v>336</v>
      </c>
      <c r="L267" s="6" t="s">
        <v>316</v>
      </c>
      <c r="M267" s="6" t="s">
        <v>319</v>
      </c>
    </row>
    <row r="268" spans="1:13" ht="27.75" customHeight="1">
      <c r="A268" s="14"/>
      <c r="B268" s="9"/>
      <c r="C268" s="9"/>
      <c r="D268" s="10"/>
      <c r="E268" s="9"/>
      <c r="F268" s="6" t="s">
        <v>4</v>
      </c>
      <c r="G268" s="6" t="s">
        <v>8</v>
      </c>
      <c r="H268" s="6" t="s">
        <v>295</v>
      </c>
      <c r="I268" s="6" t="s">
        <v>18</v>
      </c>
      <c r="J268" s="6" t="s">
        <v>395</v>
      </c>
      <c r="K268" s="6" t="s">
        <v>321</v>
      </c>
      <c r="L268" s="6" t="s">
        <v>316</v>
      </c>
      <c r="M268" s="6" t="s">
        <v>323</v>
      </c>
    </row>
    <row r="269" spans="1:13" ht="51.75" customHeight="1">
      <c r="A269" s="14"/>
      <c r="B269" s="9"/>
      <c r="C269" s="9" t="s">
        <v>296</v>
      </c>
      <c r="D269" s="10">
        <v>5</v>
      </c>
      <c r="E269" s="9" t="s">
        <v>297</v>
      </c>
      <c r="F269" s="6" t="s">
        <v>4</v>
      </c>
      <c r="G269" s="6" t="s">
        <v>23</v>
      </c>
      <c r="H269" s="6" t="s">
        <v>279</v>
      </c>
      <c r="I269" s="6" t="s">
        <v>7</v>
      </c>
      <c r="J269" s="6" t="s">
        <v>324</v>
      </c>
      <c r="K269" s="6" t="s">
        <v>336</v>
      </c>
      <c r="L269" s="6" t="s">
        <v>388</v>
      </c>
      <c r="M269" s="6" t="s">
        <v>319</v>
      </c>
    </row>
    <row r="270" spans="1:13" ht="51.75" customHeight="1">
      <c r="A270" s="14"/>
      <c r="B270" s="9"/>
      <c r="C270" s="9"/>
      <c r="D270" s="10"/>
      <c r="E270" s="9"/>
      <c r="F270" s="6" t="s">
        <v>4</v>
      </c>
      <c r="G270" s="6" t="s">
        <v>5</v>
      </c>
      <c r="H270" s="6" t="s">
        <v>298</v>
      </c>
      <c r="I270" s="6" t="s">
        <v>18</v>
      </c>
      <c r="J270" s="6" t="s">
        <v>396</v>
      </c>
      <c r="K270" s="6" t="s">
        <v>372</v>
      </c>
      <c r="L270" s="6" t="s">
        <v>325</v>
      </c>
      <c r="M270" s="6" t="s">
        <v>323</v>
      </c>
    </row>
    <row r="271" spans="1:13" ht="51.75" customHeight="1">
      <c r="A271" s="14"/>
      <c r="B271" s="9"/>
      <c r="C271" s="9"/>
      <c r="D271" s="10"/>
      <c r="E271" s="9"/>
      <c r="F271" s="6" t="s">
        <v>4</v>
      </c>
      <c r="G271" s="6" t="s">
        <v>28</v>
      </c>
      <c r="H271" s="6" t="s">
        <v>267</v>
      </c>
      <c r="I271" s="6" t="s">
        <v>7</v>
      </c>
      <c r="J271" s="6" t="s">
        <v>320</v>
      </c>
      <c r="K271" s="6" t="s">
        <v>331</v>
      </c>
      <c r="L271" s="6" t="s">
        <v>388</v>
      </c>
      <c r="M271" s="6" t="s">
        <v>319</v>
      </c>
    </row>
    <row r="272" spans="1:13" ht="51.75" customHeight="1">
      <c r="A272" s="14"/>
      <c r="B272" s="9"/>
      <c r="C272" s="9"/>
      <c r="D272" s="10"/>
      <c r="E272" s="9"/>
      <c r="F272" s="6" t="s">
        <v>19</v>
      </c>
      <c r="G272" s="6" t="s">
        <v>20</v>
      </c>
      <c r="H272" s="6" t="s">
        <v>299</v>
      </c>
      <c r="I272" s="6" t="s">
        <v>18</v>
      </c>
      <c r="J272" s="6" t="s">
        <v>390</v>
      </c>
      <c r="K272" s="6" t="s">
        <v>321</v>
      </c>
      <c r="L272" s="6" t="s">
        <v>316</v>
      </c>
      <c r="M272" s="6" t="s">
        <v>323</v>
      </c>
    </row>
    <row r="273" spans="1:13" ht="51.75" customHeight="1">
      <c r="A273" s="14"/>
      <c r="B273" s="9"/>
      <c r="C273" s="9"/>
      <c r="D273" s="10"/>
      <c r="E273" s="9"/>
      <c r="F273" s="6" t="s">
        <v>10</v>
      </c>
      <c r="G273" s="6" t="s">
        <v>25</v>
      </c>
      <c r="H273" s="6" t="s">
        <v>300</v>
      </c>
      <c r="I273" s="6" t="s">
        <v>18</v>
      </c>
      <c r="J273" s="6" t="s">
        <v>316</v>
      </c>
      <c r="K273" s="6" t="s">
        <v>321</v>
      </c>
      <c r="L273" s="6" t="s">
        <v>388</v>
      </c>
      <c r="M273" s="6" t="s">
        <v>323</v>
      </c>
    </row>
    <row r="274" spans="1:13" ht="51.75" customHeight="1">
      <c r="A274" s="14"/>
      <c r="B274" s="9"/>
      <c r="C274" s="9"/>
      <c r="D274" s="10"/>
      <c r="E274" s="9"/>
      <c r="F274" s="6" t="s">
        <v>4</v>
      </c>
      <c r="G274" s="6" t="s">
        <v>8</v>
      </c>
      <c r="H274" s="6" t="s">
        <v>301</v>
      </c>
      <c r="I274" s="6" t="s">
        <v>18</v>
      </c>
      <c r="J274" s="6" t="s">
        <v>390</v>
      </c>
      <c r="K274" s="6" t="s">
        <v>321</v>
      </c>
      <c r="L274" s="6" t="s">
        <v>388</v>
      </c>
      <c r="M274" s="6" t="s">
        <v>323</v>
      </c>
    </row>
    <row r="275" spans="1:13" ht="89.65" customHeight="1">
      <c r="A275" s="14"/>
      <c r="B275" s="9"/>
      <c r="C275" s="9" t="s">
        <v>89</v>
      </c>
      <c r="D275" s="10">
        <v>9.6</v>
      </c>
      <c r="E275" s="9" t="s">
        <v>3</v>
      </c>
      <c r="F275" s="6" t="s">
        <v>4</v>
      </c>
      <c r="G275" s="6" t="s">
        <v>8</v>
      </c>
      <c r="H275" s="6" t="s">
        <v>9</v>
      </c>
      <c r="I275" s="6" t="s">
        <v>7</v>
      </c>
      <c r="J275" s="6" t="s">
        <v>320</v>
      </c>
      <c r="K275" s="6" t="s">
        <v>321</v>
      </c>
      <c r="L275" s="6" t="s">
        <v>318</v>
      </c>
      <c r="M275" s="6" t="s">
        <v>319</v>
      </c>
    </row>
    <row r="276" spans="1:13" ht="25.35" customHeight="1">
      <c r="A276" s="14"/>
      <c r="B276" s="9"/>
      <c r="C276" s="9"/>
      <c r="D276" s="10"/>
      <c r="E276" s="9"/>
      <c r="F276" s="6" t="s">
        <v>10</v>
      </c>
      <c r="G276" s="6" t="s">
        <v>11</v>
      </c>
      <c r="H276" s="6" t="s">
        <v>13</v>
      </c>
      <c r="I276" s="6" t="s">
        <v>14</v>
      </c>
      <c r="J276" s="6" t="s">
        <v>322</v>
      </c>
      <c r="K276" s="6" t="s">
        <v>321</v>
      </c>
      <c r="L276" s="6" t="s">
        <v>318</v>
      </c>
      <c r="M276" s="6" t="s">
        <v>323</v>
      </c>
    </row>
    <row r="277" spans="1:13" ht="116.1" customHeight="1">
      <c r="A277" s="14"/>
      <c r="B277" s="9"/>
      <c r="C277" s="9"/>
      <c r="D277" s="10"/>
      <c r="E277" s="9"/>
      <c r="F277" s="6" t="s">
        <v>10</v>
      </c>
      <c r="G277" s="6" t="s">
        <v>11</v>
      </c>
      <c r="H277" s="6" t="s">
        <v>12</v>
      </c>
      <c r="I277" s="6" t="s">
        <v>7</v>
      </c>
      <c r="J277" s="6" t="s">
        <v>322</v>
      </c>
      <c r="K277" s="6" t="s">
        <v>321</v>
      </c>
      <c r="L277" s="6" t="s">
        <v>318</v>
      </c>
      <c r="M277" s="6" t="s">
        <v>319</v>
      </c>
    </row>
    <row r="278" spans="1:13" ht="25.35" customHeight="1">
      <c r="A278" s="14"/>
      <c r="B278" s="9"/>
      <c r="C278" s="9"/>
      <c r="D278" s="10"/>
      <c r="E278" s="9"/>
      <c r="F278" s="6" t="s">
        <v>4</v>
      </c>
      <c r="G278" s="6" t="s">
        <v>5</v>
      </c>
      <c r="H278" s="6" t="s">
        <v>6</v>
      </c>
      <c r="I278" s="6" t="s">
        <v>7</v>
      </c>
      <c r="J278" s="6" t="s">
        <v>316</v>
      </c>
      <c r="K278" s="6" t="s">
        <v>317</v>
      </c>
      <c r="L278" s="6" t="s">
        <v>318</v>
      </c>
      <c r="M278" s="6" t="s">
        <v>319</v>
      </c>
    </row>
  </sheetData>
  <mergeCells count="149">
    <mergeCell ref="A6:A278"/>
    <mergeCell ref="B6:B70"/>
    <mergeCell ref="C6:C9"/>
    <mergeCell ref="D6:D9"/>
    <mergeCell ref="E6:E9"/>
    <mergeCell ref="C10:C16"/>
    <mergeCell ref="D10:D16"/>
    <mergeCell ref="E10:E16"/>
    <mergeCell ref="C17:C23"/>
    <mergeCell ref="D17:D23"/>
    <mergeCell ref="E17:E23"/>
    <mergeCell ref="C24:C29"/>
    <mergeCell ref="D24:D29"/>
    <mergeCell ref="E24:E29"/>
    <mergeCell ref="C30:C35"/>
    <mergeCell ref="D30:D35"/>
    <mergeCell ref="E30:E35"/>
    <mergeCell ref="C36:C41"/>
    <mergeCell ref="D36:D41"/>
    <mergeCell ref="E36:E41"/>
    <mergeCell ref="B2:M2"/>
    <mergeCell ref="B3:E3"/>
    <mergeCell ref="K3:M3"/>
    <mergeCell ref="C52:C57"/>
    <mergeCell ref="D52:D57"/>
    <mergeCell ref="E52:E57"/>
    <mergeCell ref="C60:C66"/>
    <mergeCell ref="D60:D66"/>
    <mergeCell ref="E60:E66"/>
    <mergeCell ref="C42:C45"/>
    <mergeCell ref="D42:D45"/>
    <mergeCell ref="E42:E45"/>
    <mergeCell ref="C46:C51"/>
    <mergeCell ref="D46:D51"/>
    <mergeCell ref="E46:E51"/>
    <mergeCell ref="C67:C70"/>
    <mergeCell ref="D67:D70"/>
    <mergeCell ref="E67:E70"/>
    <mergeCell ref="B71:B94"/>
    <mergeCell ref="C71:C79"/>
    <mergeCell ref="D71:D79"/>
    <mergeCell ref="E71:E79"/>
    <mergeCell ref="C80:C86"/>
    <mergeCell ref="D80:D86"/>
    <mergeCell ref="E80:E86"/>
    <mergeCell ref="C87:C90"/>
    <mergeCell ref="D87:D90"/>
    <mergeCell ref="E87:E90"/>
    <mergeCell ref="C91:C94"/>
    <mergeCell ref="D91:D94"/>
    <mergeCell ref="E91:E94"/>
    <mergeCell ref="B95:B117"/>
    <mergeCell ref="C95:C101"/>
    <mergeCell ref="D95:D101"/>
    <mergeCell ref="E95:E101"/>
    <mergeCell ref="C102:C109"/>
    <mergeCell ref="D102:D109"/>
    <mergeCell ref="E102:E109"/>
    <mergeCell ref="C110:C113"/>
    <mergeCell ref="D110:D113"/>
    <mergeCell ref="E110:E113"/>
    <mergeCell ref="C114:C117"/>
    <mergeCell ref="D114:D117"/>
    <mergeCell ref="E114:E117"/>
    <mergeCell ref="C150:C153"/>
    <mergeCell ref="D150:D153"/>
    <mergeCell ref="E150:E153"/>
    <mergeCell ref="C155:C160"/>
    <mergeCell ref="D155:D160"/>
    <mergeCell ref="E155:E160"/>
    <mergeCell ref="B118:B164"/>
    <mergeCell ref="C118:C123"/>
    <mergeCell ref="D118:D123"/>
    <mergeCell ref="E118:E123"/>
    <mergeCell ref="C124:C130"/>
    <mergeCell ref="D124:D130"/>
    <mergeCell ref="E124:E130"/>
    <mergeCell ref="C131:C137"/>
    <mergeCell ref="D131:D137"/>
    <mergeCell ref="E131:E137"/>
    <mergeCell ref="C138:C143"/>
    <mergeCell ref="D138:D143"/>
    <mergeCell ref="E138:E143"/>
    <mergeCell ref="C144:C149"/>
    <mergeCell ref="D144:D149"/>
    <mergeCell ref="E144:E149"/>
    <mergeCell ref="C161:C164"/>
    <mergeCell ref="D161:D164"/>
    <mergeCell ref="E161:E164"/>
    <mergeCell ref="B165:B189"/>
    <mergeCell ref="C165:C168"/>
    <mergeCell ref="D165:D168"/>
    <mergeCell ref="E165:E168"/>
    <mergeCell ref="C169:C172"/>
    <mergeCell ref="D169:D172"/>
    <mergeCell ref="E169:E172"/>
    <mergeCell ref="C173:C179"/>
    <mergeCell ref="D173:D179"/>
    <mergeCell ref="E173:E179"/>
    <mergeCell ref="C180:C185"/>
    <mergeCell ref="D180:D185"/>
    <mergeCell ref="E180:E185"/>
    <mergeCell ref="C186:C189"/>
    <mergeCell ref="D186:D189"/>
    <mergeCell ref="E186:E189"/>
    <mergeCell ref="B190:B238"/>
    <mergeCell ref="C190:C196"/>
    <mergeCell ref="D190:D196"/>
    <mergeCell ref="E190:E196"/>
    <mergeCell ref="C197:C202"/>
    <mergeCell ref="D197:D202"/>
    <mergeCell ref="E197:E202"/>
    <mergeCell ref="C203:C211"/>
    <mergeCell ref="D203:D211"/>
    <mergeCell ref="E203:E211"/>
    <mergeCell ref="C212:C219"/>
    <mergeCell ref="D212:D219"/>
    <mergeCell ref="E212:E219"/>
    <mergeCell ref="C229:C234"/>
    <mergeCell ref="D229:D234"/>
    <mergeCell ref="E229:E234"/>
    <mergeCell ref="C235:C238"/>
    <mergeCell ref="D235:D238"/>
    <mergeCell ref="E235:E238"/>
    <mergeCell ref="C220:C223"/>
    <mergeCell ref="D220:D223"/>
    <mergeCell ref="E220:E223"/>
    <mergeCell ref="C224:C228"/>
    <mergeCell ref="D224:D228"/>
    <mergeCell ref="E224:E228"/>
    <mergeCell ref="C275:C278"/>
    <mergeCell ref="D275:D278"/>
    <mergeCell ref="E275:E278"/>
    <mergeCell ref="B239:B278"/>
    <mergeCell ref="C239:C244"/>
    <mergeCell ref="D239:D244"/>
    <mergeCell ref="E239:E244"/>
    <mergeCell ref="C245:C250"/>
    <mergeCell ref="D245:D250"/>
    <mergeCell ref="E245:E250"/>
    <mergeCell ref="C251:C254"/>
    <mergeCell ref="D251:D254"/>
    <mergeCell ref="E251:E254"/>
    <mergeCell ref="C255:C268"/>
    <mergeCell ref="D255:D268"/>
    <mergeCell ref="E255:E268"/>
    <mergeCell ref="C269:C274"/>
    <mergeCell ref="D269:D274"/>
    <mergeCell ref="E269:E274"/>
  </mergeCells>
  <phoneticPr fontId="8" type="noConversion"/>
  <printOptions horizontalCentered="1"/>
  <pageMargins left="0.75" right="0.75" top="0.26899999380111694" bottom="0.26899999380111694" header="0" footer="0.23600000143051147"/>
  <pageSetup paperSize="9" orientation="landscape" r:id="rId1"/>
  <headerFooter>
    <oddFooter>&amp;C&amp;"Hiragino Sans GB,Plain"&amp;9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abSelected="1" workbookViewId="0">
      <selection activeCell="F9" sqref="F9"/>
    </sheetView>
  </sheetViews>
  <sheetFormatPr defaultColWidth="9" defaultRowHeight="14.25"/>
  <cols>
    <col min="1" max="1" width="9" style="18" customWidth="1"/>
    <col min="2" max="3" width="12.25" style="18" customWidth="1"/>
    <col min="4" max="4" width="7" style="18" customWidth="1"/>
    <col min="5" max="5" width="31.5" style="18" customWidth="1"/>
    <col min="6" max="8" width="13.5" style="18" customWidth="1"/>
    <col min="9" max="9" width="9" style="18"/>
    <col min="10" max="10" width="12.75" style="18" customWidth="1"/>
    <col min="11" max="12" width="10.5" style="18" customWidth="1"/>
    <col min="13" max="16384" width="9" style="18"/>
  </cols>
  <sheetData>
    <row r="1" spans="1:12" s="16" customFormat="1" ht="16.5" customHeight="1">
      <c r="A1" s="15" t="s">
        <v>397</v>
      </c>
      <c r="B1" s="15"/>
      <c r="C1" s="15"/>
      <c r="D1" s="15"/>
    </row>
    <row r="2" spans="1:12" ht="23.25" customHeight="1">
      <c r="A2" s="17" t="s">
        <v>398</v>
      </c>
      <c r="B2" s="17"/>
      <c r="C2" s="17"/>
      <c r="D2" s="17"/>
      <c r="E2" s="17"/>
      <c r="F2" s="17"/>
      <c r="G2" s="17"/>
      <c r="H2" s="17"/>
    </row>
    <row r="3" spans="1:12" ht="18" customHeight="1">
      <c r="A3" s="19" t="s">
        <v>399</v>
      </c>
      <c r="B3" s="19"/>
      <c r="C3" s="19"/>
      <c r="D3" s="19"/>
      <c r="E3" s="19"/>
      <c r="F3" s="19"/>
      <c r="G3" s="19"/>
      <c r="H3" s="19"/>
    </row>
    <row r="4" spans="1:12" s="16" customFormat="1" ht="17.25" customHeight="1">
      <c r="A4" s="20"/>
      <c r="B4" s="20"/>
      <c r="C4" s="20"/>
      <c r="D4" s="20"/>
    </row>
    <row r="5" spans="1:12" ht="21.95" customHeight="1">
      <c r="A5" s="21" t="s">
        <v>400</v>
      </c>
      <c r="B5" s="21"/>
      <c r="C5" s="21"/>
      <c r="D5" s="21" t="str">
        <f>+'[1]专项4-扶贫资金'!D6:G6</f>
        <v>广元市应急管理局</v>
      </c>
      <c r="E5" s="21"/>
      <c r="F5" s="21"/>
      <c r="G5" s="21"/>
      <c r="H5" s="21"/>
    </row>
    <row r="6" spans="1:12" ht="21.95" customHeight="1">
      <c r="A6" s="21" t="s">
        <v>401</v>
      </c>
      <c r="B6" s="21" t="s">
        <v>402</v>
      </c>
      <c r="C6" s="21"/>
      <c r="D6" s="22" t="s">
        <v>403</v>
      </c>
      <c r="E6" s="22"/>
      <c r="F6" s="22" t="s">
        <v>404</v>
      </c>
      <c r="G6" s="22"/>
      <c r="H6" s="22"/>
    </row>
    <row r="7" spans="1:12" ht="21.95" customHeight="1">
      <c r="A7" s="21"/>
      <c r="B7" s="21"/>
      <c r="C7" s="21"/>
      <c r="D7" s="22"/>
      <c r="E7" s="22"/>
      <c r="F7" s="23" t="s">
        <v>405</v>
      </c>
      <c r="G7" s="23" t="s">
        <v>406</v>
      </c>
      <c r="H7" s="23" t="s">
        <v>407</v>
      </c>
    </row>
    <row r="8" spans="1:12" ht="59.25" customHeight="1">
      <c r="A8" s="21"/>
      <c r="B8" s="21" t="s">
        <v>408</v>
      </c>
      <c r="C8" s="21"/>
      <c r="D8" s="21" t="s">
        <v>409</v>
      </c>
      <c r="E8" s="21"/>
      <c r="F8" s="24">
        <f>G8+H8</f>
        <v>1000</v>
      </c>
      <c r="G8" s="24">
        <v>1000</v>
      </c>
      <c r="H8" s="24"/>
      <c r="K8" s="25"/>
      <c r="L8" s="26"/>
    </row>
    <row r="9" spans="1:12" ht="81.75" customHeight="1">
      <c r="A9" s="21"/>
      <c r="B9" s="21" t="s">
        <v>410</v>
      </c>
      <c r="C9" s="21"/>
      <c r="D9" s="21" t="s">
        <v>411</v>
      </c>
      <c r="E9" s="21"/>
      <c r="F9" s="24">
        <f t="shared" ref="F9:F13" si="0">G9+H9</f>
        <v>1200</v>
      </c>
      <c r="G9" s="24">
        <v>1200</v>
      </c>
      <c r="H9" s="24"/>
    </row>
    <row r="10" spans="1:12" ht="38.450000000000003" customHeight="1">
      <c r="A10" s="21"/>
      <c r="B10" s="21" t="s">
        <v>412</v>
      </c>
      <c r="C10" s="21"/>
      <c r="D10" s="21" t="s">
        <v>413</v>
      </c>
      <c r="E10" s="21"/>
      <c r="F10" s="24">
        <f t="shared" si="0"/>
        <v>900</v>
      </c>
      <c r="G10" s="24">
        <v>900</v>
      </c>
      <c r="H10" s="24"/>
    </row>
    <row r="11" spans="1:12" ht="53.25" customHeight="1">
      <c r="A11" s="21"/>
      <c r="B11" s="21" t="s">
        <v>414</v>
      </c>
      <c r="C11" s="21"/>
      <c r="D11" s="21" t="s">
        <v>415</v>
      </c>
      <c r="E11" s="21"/>
      <c r="F11" s="24">
        <f t="shared" si="0"/>
        <v>1000</v>
      </c>
      <c r="G11" s="24">
        <v>1000</v>
      </c>
      <c r="H11" s="24"/>
    </row>
    <row r="12" spans="1:12" ht="41.25" customHeight="1">
      <c r="A12" s="21"/>
      <c r="B12" s="21" t="s">
        <v>416</v>
      </c>
      <c r="C12" s="21"/>
      <c r="D12" s="21" t="s">
        <v>417</v>
      </c>
      <c r="E12" s="21"/>
      <c r="F12" s="24">
        <f t="shared" si="0"/>
        <v>1248.5</v>
      </c>
      <c r="G12" s="24">
        <f>389.41-25+889.09-5</f>
        <v>1248.5</v>
      </c>
      <c r="H12" s="24"/>
    </row>
    <row r="13" spans="1:12" ht="46.5" customHeight="1">
      <c r="A13" s="21"/>
      <c r="B13" s="21" t="s">
        <v>418</v>
      </c>
      <c r="C13" s="21"/>
      <c r="D13" s="21" t="s">
        <v>419</v>
      </c>
      <c r="E13" s="21"/>
      <c r="F13" s="24">
        <f t="shared" si="0"/>
        <v>1000</v>
      </c>
      <c r="G13" s="24">
        <f>1000-450</f>
        <v>550</v>
      </c>
      <c r="H13" s="24">
        <v>450</v>
      </c>
    </row>
    <row r="14" spans="1:12" ht="21.95" customHeight="1">
      <c r="A14" s="21"/>
      <c r="B14" s="21" t="s">
        <v>420</v>
      </c>
      <c r="C14" s="21"/>
      <c r="D14" s="21"/>
      <c r="E14" s="22"/>
      <c r="F14" s="24">
        <f>SUM(F8:F13)</f>
        <v>6348.5</v>
      </c>
      <c r="G14" s="24">
        <f>SUM(G8:G13)</f>
        <v>5898.5</v>
      </c>
      <c r="H14" s="24">
        <f>SUM(H8:H13)</f>
        <v>450</v>
      </c>
    </row>
    <row r="15" spans="1:12" ht="48" customHeight="1">
      <c r="A15" s="23" t="s">
        <v>421</v>
      </c>
      <c r="B15" s="21" t="s">
        <v>422</v>
      </c>
      <c r="C15" s="22"/>
      <c r="D15" s="22"/>
      <c r="E15" s="22"/>
      <c r="F15" s="22"/>
      <c r="G15" s="22"/>
      <c r="H15" s="22"/>
    </row>
    <row r="16" spans="1:12" ht="33.75" customHeight="1">
      <c r="A16" s="21" t="s">
        <v>423</v>
      </c>
      <c r="B16" s="23" t="s">
        <v>308</v>
      </c>
      <c r="C16" s="22" t="s">
        <v>309</v>
      </c>
      <c r="D16" s="22"/>
      <c r="E16" s="22" t="s">
        <v>310</v>
      </c>
      <c r="F16" s="27"/>
      <c r="G16" s="21" t="s">
        <v>424</v>
      </c>
      <c r="H16" s="22"/>
    </row>
    <row r="17" spans="1:8" ht="35.25" customHeight="1">
      <c r="A17" s="21"/>
      <c r="B17" s="21" t="s">
        <v>425</v>
      </c>
      <c r="C17" s="22" t="s">
        <v>426</v>
      </c>
      <c r="D17" s="22"/>
      <c r="E17" s="28" t="s">
        <v>427</v>
      </c>
      <c r="F17" s="27"/>
      <c r="G17" s="21" t="s">
        <v>428</v>
      </c>
      <c r="H17" s="22"/>
    </row>
    <row r="18" spans="1:8" ht="37.5" customHeight="1">
      <c r="A18" s="21"/>
      <c r="B18" s="21"/>
      <c r="C18" s="22"/>
      <c r="D18" s="22"/>
      <c r="E18" s="28" t="s">
        <v>429</v>
      </c>
      <c r="F18" s="27"/>
      <c r="G18" s="29" t="s">
        <v>430</v>
      </c>
      <c r="H18" s="30"/>
    </row>
    <row r="19" spans="1:8" ht="29.25" customHeight="1">
      <c r="A19" s="21"/>
      <c r="B19" s="21"/>
      <c r="C19" s="22"/>
      <c r="D19" s="22"/>
      <c r="E19" s="28" t="s">
        <v>431</v>
      </c>
      <c r="F19" s="27"/>
      <c r="G19" s="29" t="s">
        <v>430</v>
      </c>
      <c r="H19" s="30"/>
    </row>
    <row r="20" spans="1:8" ht="39.75" customHeight="1">
      <c r="A20" s="21" t="s">
        <v>423</v>
      </c>
      <c r="B20" s="21" t="s">
        <v>425</v>
      </c>
      <c r="C20" s="21" t="s">
        <v>432</v>
      </c>
      <c r="D20" s="21"/>
      <c r="E20" s="28" t="s">
        <v>433</v>
      </c>
      <c r="F20" s="27"/>
      <c r="G20" s="21" t="s">
        <v>434</v>
      </c>
      <c r="H20" s="22"/>
    </row>
    <row r="21" spans="1:8" ht="32.25" customHeight="1">
      <c r="A21" s="22"/>
      <c r="B21" s="22"/>
      <c r="C21" s="21"/>
      <c r="D21" s="21"/>
      <c r="E21" s="28" t="s">
        <v>435</v>
      </c>
      <c r="F21" s="28"/>
      <c r="G21" s="31" t="s">
        <v>436</v>
      </c>
      <c r="H21" s="21"/>
    </row>
    <row r="22" spans="1:8" ht="32.25" customHeight="1">
      <c r="A22" s="22"/>
      <c r="B22" s="22"/>
      <c r="C22" s="21"/>
      <c r="D22" s="21"/>
      <c r="E22" s="28" t="s">
        <v>437</v>
      </c>
      <c r="F22" s="28"/>
      <c r="G22" s="21" t="s">
        <v>438</v>
      </c>
      <c r="H22" s="21"/>
    </row>
    <row r="23" spans="1:8" ht="32.25" customHeight="1">
      <c r="A23" s="22"/>
      <c r="B23" s="22"/>
      <c r="C23" s="21"/>
      <c r="D23" s="21"/>
      <c r="E23" s="28" t="s">
        <v>439</v>
      </c>
      <c r="F23" s="28"/>
      <c r="G23" s="31">
        <v>1</v>
      </c>
      <c r="H23" s="21"/>
    </row>
    <row r="24" spans="1:8" ht="32.25" customHeight="1">
      <c r="A24" s="22"/>
      <c r="B24" s="22"/>
      <c r="C24" s="21"/>
      <c r="D24" s="21"/>
      <c r="E24" s="28" t="s">
        <v>440</v>
      </c>
      <c r="F24" s="28"/>
      <c r="G24" s="31">
        <v>1</v>
      </c>
      <c r="H24" s="21"/>
    </row>
    <row r="25" spans="1:8" ht="21.95" customHeight="1">
      <c r="A25" s="22"/>
      <c r="B25" s="22"/>
      <c r="C25" s="21" t="s">
        <v>441</v>
      </c>
      <c r="D25" s="21"/>
      <c r="E25" s="28" t="s">
        <v>442</v>
      </c>
      <c r="F25" s="27"/>
      <c r="G25" s="29" t="s">
        <v>443</v>
      </c>
      <c r="H25" s="29"/>
    </row>
    <row r="26" spans="1:8" ht="21.95" customHeight="1">
      <c r="A26" s="21" t="s">
        <v>423</v>
      </c>
      <c r="B26" s="21" t="s">
        <v>425</v>
      </c>
      <c r="C26" s="21" t="s">
        <v>444</v>
      </c>
      <c r="D26" s="21"/>
      <c r="E26" s="28" t="s">
        <v>445</v>
      </c>
      <c r="F26" s="27"/>
      <c r="G26" s="21" t="s">
        <v>434</v>
      </c>
      <c r="H26" s="22"/>
    </row>
    <row r="27" spans="1:8" ht="21.95" customHeight="1">
      <c r="A27" s="22"/>
      <c r="B27" s="22"/>
      <c r="C27" s="21"/>
      <c r="D27" s="21"/>
      <c r="E27" s="28" t="s">
        <v>446</v>
      </c>
      <c r="F27" s="27"/>
      <c r="G27" s="21" t="s">
        <v>447</v>
      </c>
      <c r="H27" s="22"/>
    </row>
    <row r="28" spans="1:8" ht="30" customHeight="1">
      <c r="A28" s="22"/>
      <c r="B28" s="22" t="s">
        <v>448</v>
      </c>
      <c r="C28" s="21" t="s">
        <v>449</v>
      </c>
      <c r="D28" s="21"/>
      <c r="E28" s="28" t="s">
        <v>450</v>
      </c>
      <c r="F28" s="27"/>
      <c r="G28" s="21" t="s">
        <v>451</v>
      </c>
      <c r="H28" s="22"/>
    </row>
    <row r="29" spans="1:8" ht="37.15" customHeight="1">
      <c r="A29" s="22"/>
      <c r="B29" s="22"/>
      <c r="C29" s="21" t="s">
        <v>452</v>
      </c>
      <c r="D29" s="21"/>
      <c r="E29" s="28" t="s">
        <v>453</v>
      </c>
      <c r="F29" s="27"/>
      <c r="G29" s="29" t="s">
        <v>454</v>
      </c>
      <c r="H29" s="30"/>
    </row>
    <row r="30" spans="1:8" ht="21.95" customHeight="1">
      <c r="A30" s="22"/>
      <c r="B30" s="21" t="s">
        <v>455</v>
      </c>
      <c r="C30" s="21" t="s">
        <v>456</v>
      </c>
      <c r="D30" s="21"/>
      <c r="E30" s="28" t="s">
        <v>457</v>
      </c>
      <c r="F30" s="27"/>
      <c r="G30" s="21" t="s">
        <v>458</v>
      </c>
      <c r="H30" s="22"/>
    </row>
    <row r="31" spans="1:8" ht="21.95" customHeight="1">
      <c r="A31" s="22"/>
      <c r="B31" s="21"/>
      <c r="C31" s="21"/>
      <c r="D31" s="21"/>
      <c r="E31" s="28" t="s">
        <v>459</v>
      </c>
      <c r="F31" s="27"/>
      <c r="G31" s="21" t="s">
        <v>458</v>
      </c>
      <c r="H31" s="22"/>
    </row>
  </sheetData>
  <mergeCells count="70">
    <mergeCell ref="G28:H28"/>
    <mergeCell ref="C29:D29"/>
    <mergeCell ref="E29:F29"/>
    <mergeCell ref="G29:H29"/>
    <mergeCell ref="B30:B31"/>
    <mergeCell ref="C30:D31"/>
    <mergeCell ref="E30:F30"/>
    <mergeCell ref="G30:H30"/>
    <mergeCell ref="E31:F31"/>
    <mergeCell ref="G31:H31"/>
    <mergeCell ref="A26:A31"/>
    <mergeCell ref="B26:B27"/>
    <mergeCell ref="C26:D27"/>
    <mergeCell ref="E26:F26"/>
    <mergeCell ref="G26:H26"/>
    <mergeCell ref="E27:F27"/>
    <mergeCell ref="G27:H27"/>
    <mergeCell ref="B28:B29"/>
    <mergeCell ref="C28:D28"/>
    <mergeCell ref="E28:F28"/>
    <mergeCell ref="G22:H22"/>
    <mergeCell ref="E23:F23"/>
    <mergeCell ref="G23:H23"/>
    <mergeCell ref="E24:F24"/>
    <mergeCell ref="G24:H24"/>
    <mergeCell ref="C25:D25"/>
    <mergeCell ref="E25:F25"/>
    <mergeCell ref="G25:H25"/>
    <mergeCell ref="E19:F19"/>
    <mergeCell ref="G19:H19"/>
    <mergeCell ref="A20:A25"/>
    <mergeCell ref="B20:B25"/>
    <mergeCell ref="C20:D24"/>
    <mergeCell ref="E20:F20"/>
    <mergeCell ref="G20:H20"/>
    <mergeCell ref="E21:F21"/>
    <mergeCell ref="G21:H21"/>
    <mergeCell ref="E22:F22"/>
    <mergeCell ref="A16:A19"/>
    <mergeCell ref="C16:D16"/>
    <mergeCell ref="E16:F16"/>
    <mergeCell ref="G16:H16"/>
    <mergeCell ref="B17:B19"/>
    <mergeCell ref="C17:D19"/>
    <mergeCell ref="E17:F17"/>
    <mergeCell ref="G17:H17"/>
    <mergeCell ref="E18:F18"/>
    <mergeCell ref="G18:H18"/>
    <mergeCell ref="B12:C12"/>
    <mergeCell ref="D12:E12"/>
    <mergeCell ref="B13:C13"/>
    <mergeCell ref="D13:E13"/>
    <mergeCell ref="B14:E14"/>
    <mergeCell ref="B15:H15"/>
    <mergeCell ref="B9:C9"/>
    <mergeCell ref="D9:E9"/>
    <mergeCell ref="B10:C10"/>
    <mergeCell ref="D10:E10"/>
    <mergeCell ref="B11:C11"/>
    <mergeCell ref="D11:E11"/>
    <mergeCell ref="A2:H2"/>
    <mergeCell ref="A3:H3"/>
    <mergeCell ref="A5:C5"/>
    <mergeCell ref="D5:H5"/>
    <mergeCell ref="A6:A14"/>
    <mergeCell ref="B6:C7"/>
    <mergeCell ref="D6:E7"/>
    <mergeCell ref="F6:H6"/>
    <mergeCell ref="B8:C8"/>
    <mergeCell ref="D8:E8"/>
  </mergeCells>
  <phoneticPr fontId="8" type="noConversion"/>
  <printOptions horizontalCentered="1"/>
  <pageMargins left="0.47244094488188998" right="0.47244094488188998" top="0.39370078740157499" bottom="0.39370078740157499" header="0.35433070866141703" footer="0.39370078740157499"/>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5项目绩效</vt:lpstr>
      <vt:lpstr>整体支出</vt:lpstr>
      <vt:lpstr>整体支出!Print_Area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市应急降妖除魔373706865</cp:lastModifiedBy>
  <dcterms:created xsi:type="dcterms:W3CDTF">2022-02-22T10:17:01Z</dcterms:created>
  <dcterms:modified xsi:type="dcterms:W3CDTF">2022-03-04T07:44:13Z</dcterms:modified>
</cp:coreProperties>
</file>