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216" activeTab="4"/>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9" r:id="rId13"/>
    <sheet name="7" sheetId="2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4" hidden="1">'2-1'!$A$6:$AN$294</definedName>
    <definedName name="_xlnm._FilterDatabase" localSheetId="12" hidden="1">'6'!$A$4:$P$278</definedName>
    <definedName name="_xlnm.Print_Area" localSheetId="0">'1'!$B$1:$E$40</definedName>
    <definedName name="_xlnm.Print_Area" localSheetId="2">'1-2'!$B$1:$K$55</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_FilterDatabase" localSheetId="6" hidden="1">'3-1'!$A$6:$I$271</definedName>
  </definedNames>
  <calcPr calcId="144525"/>
</workbook>
</file>

<file path=xl/sharedStrings.xml><?xml version="1.0" encoding="utf-8"?>
<sst xmlns="http://schemas.openxmlformats.org/spreadsheetml/2006/main" count="5311" uniqueCount="988">
  <si>
    <t>附表1</t>
  </si>
  <si>
    <t xml:space="preserve"> </t>
  </si>
  <si>
    <t>部门收支总表</t>
  </si>
  <si>
    <t>部门：广元市应急管理局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</si>
  <si>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</si>
  <si>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</si>
  <si>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</si>
  <si>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</si>
  <si>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</si>
  <si>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</si>
  <si>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</si>
  <si>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</si>
  <si>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</si>
  <si>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</si>
  <si>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</si>
  <si>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</si>
  <si>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</si>
  <si>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</si>
  <si>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</si>
  <si>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</si>
  <si>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</si>
  <si>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</si>
  <si>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</si>
  <si>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</si>
  <si>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</si>
  <si>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</si>
  <si>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</si>
  <si>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</si>
  <si>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</si>
  <si>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</si>
  <si>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</si>
  <si>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</si>
  <si>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</si>
  <si>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</si>
  <si>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</si>
  <si>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</si>
  <si>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</si>
  <si>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</si>
  <si>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</si>
  <si>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</si>
  <si>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</si>
  <si>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</si>
  <si>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</si>
  <si>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</si>
  <si>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</si>
  <si>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</si>
  <si>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</si>
  <si>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</si>
  <si>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</si>
  <si>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</si>
  <si>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</si>
  <si>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</si>
  <si>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</si>
  <si>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</si>
  <si>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</si>
  <si>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附表2</t>
  </si>
  <si>
    <t>表1-1</t>
  </si>
  <si>
    <t>部门收入总表</t>
  </si>
  <si>
    <t>部门：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</si>
  <si>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</si>
  <si>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</si>
  <si>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</si>
  <si>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</si>
  <si>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</si>
  <si>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</si>
  <si>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</si>
  <si>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</si>
  <si>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</si>
  <si>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</si>
  <si>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</si>
  <si>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</si>
  <si>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</si>
  <si>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</si>
  <si>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331001</t>
  </si>
  <si>
    <r>
      <rPr>
        <sz val="11"/>
        <color rgb="FF000000"/>
        <rFont val="Dialog.plain"/>
        <charset val="134"/>
      </rPr>
      <t>广元市应急管理局</t>
    </r>
  </si>
  <si>
    <t>331302</t>
  </si>
  <si>
    <r>
      <rPr>
        <sz val="11"/>
        <color rgb="FF000000"/>
        <rFont val="Dialog.plain"/>
        <charset val="134"/>
      </rPr>
      <t>广元市应急管理科技信息中心</t>
    </r>
  </si>
  <si>
    <t>331303</t>
  </si>
  <si>
    <r>
      <rPr>
        <sz val="11"/>
        <color rgb="FF000000"/>
        <rFont val="Dialog.plain"/>
        <charset val="134"/>
      </rPr>
      <t>广元市减灾事务中心</t>
    </r>
  </si>
  <si>
    <t>331304</t>
  </si>
  <si>
    <r>
      <rPr>
        <sz val="11"/>
        <color rgb="FF000000"/>
        <rFont val="Dialog.plain"/>
        <charset val="134"/>
      </rPr>
      <t>广元市应急保障中心</t>
    </r>
  </si>
  <si>
    <t>331305</t>
  </si>
  <si>
    <r>
      <rPr>
        <sz val="11"/>
        <color rgb="FF000000"/>
        <rFont val="Dialog.plain"/>
        <charset val="134"/>
      </rPr>
      <t>广元市防震减灾服务中心</t>
    </r>
  </si>
  <si>
    <t>331901</t>
  </si>
  <si>
    <r>
      <rPr>
        <sz val="11"/>
        <color rgb="FF000000"/>
        <rFont val="Dialog.plain"/>
        <charset val="134"/>
      </rPr>
      <t>广元市生产安全应急救援支队</t>
    </r>
  </si>
  <si>
    <t>331902</t>
  </si>
  <si>
    <r>
      <rPr>
        <sz val="11"/>
        <color rgb="FF000000"/>
        <rFont val="Dialog.plain"/>
        <charset val="134"/>
      </rPr>
      <t>广元市矿山安全培训中心</t>
    </r>
  </si>
  <si>
    <t>广元市停撤企业服务中心</t>
  </si>
  <si>
    <t>附表3</t>
  </si>
  <si>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</si>
  <si>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</si>
  <si>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</si>
  <si>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</si>
  <si>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</si>
  <si>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</si>
  <si>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</si>
  <si>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</si>
  <si>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</si>
  <si>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</si>
  <si>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</si>
  <si>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</si>
  <si>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</si>
  <si>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210</t>
  </si>
  <si>
    <t>11</t>
  </si>
  <si>
    <t>01</t>
  </si>
  <si>
    <r>
      <rPr>
        <sz val="11"/>
        <color rgb="FF000000"/>
        <rFont val="Dialog.plain"/>
        <charset val="134"/>
      </rPr>
      <t> 行政单位医疗</t>
    </r>
  </si>
  <si>
    <t>213</t>
  </si>
  <si>
    <t>99</t>
  </si>
  <si>
    <r>
      <rPr>
        <sz val="11"/>
        <color rgb="FF000000"/>
        <rFont val="Dialog.plain"/>
        <charset val="134"/>
      </rPr>
      <t> 其他巩固脱贫攻坚成果衔接乡村振兴支出</t>
    </r>
  </si>
  <si>
    <t>221</t>
  </si>
  <si>
    <t>02</t>
  </si>
  <si>
    <r>
      <rPr>
        <sz val="11"/>
        <color rgb="FF000000"/>
        <rFont val="Dialog.plain"/>
        <charset val="134"/>
      </rPr>
      <t> 住房公积金</t>
    </r>
  </si>
  <si>
    <t>224</t>
  </si>
  <si>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</si>
  <si>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</si>
  <si>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事业单位医疗</t>
    </r>
  </si>
  <si>
    <t>50</t>
  </si>
  <si>
    <r>
      <rPr>
        <sz val="11"/>
        <color rgb="FF000000"/>
        <rFont val="Dialog.plain"/>
        <charset val="134"/>
      </rPr>
      <t> 事业运行</t>
    </r>
  </si>
  <si>
    <r>
      <rPr>
        <sz val="11"/>
        <color rgb="FF000000"/>
        <rFont val="Dialog.plain"/>
        <charset val="134"/>
      </rPr>
      <t> 其他应急管理支出</t>
    </r>
  </si>
  <si>
    <t>04</t>
  </si>
  <si>
    <r>
      <rPr>
        <sz val="11"/>
        <color rgb="FF000000"/>
        <rFont val="Dialog.plain"/>
        <charset val="134"/>
      </rPr>
      <t> 灾害风险防治</t>
    </r>
  </si>
  <si>
    <t>09</t>
  </si>
  <si>
    <r>
      <rPr>
        <sz val="11"/>
        <color rgb="FF000000"/>
        <rFont val="Dialog.plain"/>
        <charset val="134"/>
      </rPr>
      <t> 应急管理</t>
    </r>
  </si>
  <si>
    <r>
      <rPr>
        <sz val="11"/>
        <color rgb="FF000000"/>
        <rFont val="Dialog.plain"/>
        <charset val="134"/>
      </rPr>
      <t> 地震监测</t>
    </r>
  </si>
  <si>
    <t> 机关事业单位基本养老保险缴费支出</t>
  </si>
  <si>
    <t>08</t>
  </si>
  <si>
    <r>
      <rPr>
        <sz val="11"/>
        <color rgb="FF000000"/>
        <rFont val="Dialog.plain"/>
        <charset val="134"/>
      </rPr>
      <t> 应急救援</t>
    </r>
  </si>
  <si>
    <r>
      <rPr>
        <sz val="11"/>
        <color rgb="FF000000"/>
        <rFont val="Dialog.plain"/>
        <charset val="134"/>
      </rPr>
      <t> 矿山安全监察事务</t>
    </r>
  </si>
  <si>
    <t>机关事业单位基本养老保险缴费支出</t>
  </si>
  <si>
    <t>其他社会保障和就业支出</t>
  </si>
  <si>
    <t>事业单位医疗</t>
  </si>
  <si>
    <t>住房公积金</t>
  </si>
  <si>
    <t>附表4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</si>
  <si>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</si>
  <si>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</si>
  <si>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</si>
  <si>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</si>
  <si>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</si>
  <si>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</si>
  <si>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</si>
  <si>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</si>
  <si>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</si>
  <si>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</si>
  <si>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</si>
  <si>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</si>
  <si>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</si>
  <si>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</si>
  <si>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</si>
  <si>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</si>
  <si>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</si>
  <si>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</si>
  <si>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</si>
  <si>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</si>
  <si>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</si>
  <si>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</si>
  <si>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</si>
  <si>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</si>
  <si>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</si>
  <si>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</si>
  <si>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</si>
  <si>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</si>
  <si>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</si>
  <si>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</si>
  <si>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</si>
  <si>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</si>
  <si>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</si>
  <si>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</si>
  <si>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</si>
  <si>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</si>
  <si>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</si>
  <si>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</si>
  <si>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</si>
  <si>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附表5</t>
  </si>
  <si>
    <t>表2-1</t>
  </si>
  <si>
    <t>财政拨款支出预算表（部门经济分类科目）</t>
  </si>
  <si>
    <t>总计</t>
  </si>
  <si>
    <t>市级当年财政拨款安排</t>
  </si>
  <si>
    <t>中央提前通知专项转移支付等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</si>
  <si>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</si>
  <si>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</si>
  <si>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</si>
  <si>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</si>
  <si>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</si>
  <si>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</si>
  <si>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</si>
  <si>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</si>
  <si>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广元市应急管理局</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</si>
  <si>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</si>
  <si>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</si>
  <si>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</si>
  <si>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</si>
  <si>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    晋级工资</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</si>
  <si>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</si>
  <si>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</si>
  <si>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</si>
  <si>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</si>
  <si>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</si>
  <si>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其他津贴补贴（含工改、审计等）</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</si>
  <si>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</si>
  <si>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</si>
  <si>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年终一次性奖励工资</t>
    </r>
  </si>
  <si>
    <r>
      <rPr>
        <sz val="11"/>
        <color rgb="FF000000"/>
        <rFont val="Dialog.plain"/>
        <charset val="134"/>
      </rPr>
      <t>    优秀公务员奖励（参公人员）</t>
    </r>
  </si>
  <si>
    <r>
      <rPr>
        <sz val="11"/>
        <color rgb="FF000000"/>
        <rFont val="Dialog.plain"/>
        <charset val="134"/>
      </rPr>
      <t>    基础绩效奖</t>
    </r>
  </si>
  <si>
    <r>
      <rPr>
        <sz val="11"/>
        <color rgb="FF000000"/>
        <rFont val="Dialog.plain"/>
        <charset val="134"/>
      </rPr>
      <t>    年度考核奖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</si>
  <si>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</si>
  <si>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</si>
  <si>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</si>
  <si>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</si>
  <si>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</si>
  <si>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</si>
  <si>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</si>
  <si>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</si>
  <si>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</si>
  <si>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</si>
  <si>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</si>
  <si>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</si>
  <si>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印刷费</t>
    </r>
  </si>
  <si>
    <r>
      <rPr>
        <sz val="11"/>
        <color rgb="FF000000"/>
        <rFont val="Dialog.plain"/>
        <charset val="134"/>
      </rPr>
      <t>   咨询费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</si>
  <si>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</si>
  <si>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</si>
  <si>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</si>
  <si>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</si>
  <si>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</si>
  <si>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</si>
  <si>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</si>
  <si>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</si>
  <si>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</si>
  <si>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</si>
  <si>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</si>
  <si>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</si>
  <si>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</si>
  <si>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</si>
  <si>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</si>
  <si>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</si>
  <si>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</si>
  <si>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</si>
  <si>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</si>
  <si>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</si>
  <si>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</si>
  <si>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</si>
  <si>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党建经费</t>
    </r>
  </si>
  <si>
    <r>
      <rPr>
        <sz val="11"/>
        <color rgb="FF000000"/>
        <rFont val="Dialog.plain"/>
        <charset val="134"/>
      </rPr>
      <t>    退休人员活动经费</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</si>
  <si>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</si>
  <si>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</si>
  <si>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生活补助</t>
    </r>
  </si>
  <si>
    <r>
      <rPr>
        <sz val="11"/>
        <color rgb="FF000000"/>
        <rFont val="Dialog.plain"/>
        <charset val="134"/>
      </rPr>
      <t>    退休人员绩效补助</t>
    </r>
  </si>
  <si>
    <r>
      <rPr>
        <sz val="11"/>
        <color rgb="FF000000"/>
        <rFont val="Dialog.plain"/>
        <charset val="134"/>
      </rPr>
      <t>    遗属生活补助</t>
    </r>
  </si>
  <si>
    <r>
      <rPr>
        <sz val="11"/>
        <color rgb="FF000000"/>
        <rFont val="Dialog.plain"/>
        <charset val="134"/>
      </rPr>
      <t>09</t>
    </r>
  </si>
  <si>
    <r>
      <rPr>
        <sz val="11"/>
        <color rgb="FF000000"/>
        <rFont val="Dialog.plain"/>
        <charset val="134"/>
      </rPr>
      <t>   奖励金</t>
    </r>
  </si>
  <si>
    <r>
      <rPr>
        <sz val="11"/>
        <color rgb="FF000000"/>
        <rFont val="Dialog.plain"/>
        <charset val="134"/>
      </rPr>
      <t> 广元市应急管理科技信息中心</t>
    </r>
  </si>
  <si>
    <r>
      <rPr>
        <sz val="11"/>
        <color rgb="FF000000"/>
        <rFont val="Dialog.plain"/>
        <charset val="134"/>
      </rPr>
      <t>   绩效工资</t>
    </r>
  </si>
  <si>
    <r>
      <rPr>
        <sz val="11"/>
        <color rgb="FF000000"/>
        <rFont val="Dialog.plain"/>
        <charset val="134"/>
      </rPr>
      <t>    失业保险</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</si>
  <si>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</si>
  <si>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</si>
  <si>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</si>
  <si>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16</t>
    </r>
  </si>
  <si>
    <r>
      <rPr>
        <sz val="11"/>
        <color rgb="FF000000"/>
        <rFont val="Dialog.plain"/>
        <charset val="134"/>
      </rPr>
      <t>   培训费</t>
    </r>
  </si>
  <si>
    <r>
      <rPr>
        <sz val="11"/>
        <color rgb="FF000000"/>
        <rFont val="Dialog.plain"/>
        <charset val="134"/>
      </rPr>
      <t>    其他商品和服务支出</t>
    </r>
  </si>
  <si>
    <r>
      <rPr>
        <sz val="11"/>
        <color rgb="FF000000"/>
        <rFont val="Dialog.plain"/>
        <charset val="134"/>
      </rPr>
      <t> 广元市减灾事务中心</t>
    </r>
  </si>
  <si>
    <r>
      <rPr>
        <sz val="11"/>
        <color rgb="FF000000"/>
        <rFont val="Dialog.plain"/>
        <charset val="134"/>
      </rPr>
      <t> 广元市应急保障中心</t>
    </r>
  </si>
  <si>
    <r>
      <rPr>
        <sz val="11"/>
        <color rgb="FF000000"/>
        <rFont val="Dialog.plain"/>
        <charset val="134"/>
      </rPr>
      <t> 广元市防震减灾服务中心</t>
    </r>
  </si>
  <si>
    <r>
      <rPr>
        <sz val="11"/>
        <color rgb="FF000000"/>
        <rFont val="Dialog.plain"/>
        <charset val="134"/>
      </rPr>
      <t>   物业管理费</t>
    </r>
  </si>
  <si>
    <r>
      <rPr>
        <sz val="11"/>
        <color rgb="FF000000"/>
        <rFont val="Dialog.plain"/>
        <charset val="134"/>
      </rPr>
      <t>15</t>
    </r>
  </si>
  <si>
    <r>
      <rPr>
        <sz val="11"/>
        <color rgb="FF000000"/>
        <rFont val="Dialog.plain"/>
        <charset val="134"/>
      </rPr>
      <t>   会议费</t>
    </r>
  </si>
  <si>
    <r>
      <rPr>
        <sz val="11"/>
        <color rgb="FF000000"/>
        <rFont val="Dialog.plain"/>
        <charset val="134"/>
      </rPr>
      <t>27</t>
    </r>
  </si>
  <si>
    <r>
      <rPr>
        <sz val="11"/>
        <color rgb="FF000000"/>
        <rFont val="Dialog.plain"/>
        <charset val="134"/>
      </rPr>
      <t>   委托业务费</t>
    </r>
  </si>
  <si>
    <r>
      <rPr>
        <sz val="11"/>
        <color rgb="FF000000"/>
        <rFont val="Dialog.plain"/>
        <charset val="134"/>
      </rPr>
      <t> 广元市生产安全应急救援支队</t>
    </r>
  </si>
  <si>
    <r>
      <rPr>
        <sz val="11"/>
        <color rgb="FF000000"/>
        <rFont val="Dialog.plain"/>
        <charset val="134"/>
      </rPr>
      <t>   其他工资福利支出</t>
    </r>
  </si>
  <si>
    <r>
      <rPr>
        <sz val="11"/>
        <color rgb="FF000000"/>
        <rFont val="Dialog.plain"/>
        <charset val="134"/>
      </rPr>
      <t>25</t>
    </r>
  </si>
  <si>
    <r>
      <rPr>
        <sz val="11"/>
        <color rgb="FF000000"/>
        <rFont val="Dialog.plain"/>
        <charset val="134"/>
      </rPr>
      <t>   专用燃料费</t>
    </r>
  </si>
  <si>
    <r>
      <rPr>
        <sz val="11"/>
        <color rgb="FF000000"/>
        <rFont val="Dialog.plain"/>
        <charset val="134"/>
      </rPr>
      <t> 广元市矿山安全培训中心</t>
    </r>
  </si>
  <si>
    <r>
      <rPr>
        <sz val="11"/>
        <color rgb="FF000000"/>
        <rFont val="Dialog.plain"/>
        <charset val="134"/>
      </rPr>
      <t> 广元市停撤企业服务中心</t>
    </r>
  </si>
  <si>
    <t>331903</t>
  </si>
  <si>
    <r>
      <rPr>
        <sz val="11"/>
        <color rgb="FF000000"/>
        <rFont val="Dialog.plain"/>
        <charset val="134"/>
      </rPr>
      <t>   医疗费</t>
    </r>
  </si>
  <si>
    <r>
      <rPr>
        <sz val="11"/>
        <color rgb="FF000000"/>
        <rFont val="Dialog.plain"/>
        <charset val="134"/>
      </rPr>
      <t>   退休费</t>
    </r>
  </si>
  <si>
    <r>
      <rPr>
        <sz val="11"/>
        <color rgb="FF000000"/>
        <rFont val="Dialog.plain"/>
        <charset val="134"/>
      </rPr>
      <t>   其他对个人和家庭的补助</t>
    </r>
  </si>
  <si>
    <r>
      <rPr>
        <sz val="11"/>
        <color rgb="FF000000"/>
        <rFont val="Dialog.plain"/>
        <charset val="134"/>
      </rPr>
      <t>    慰问费</t>
    </r>
  </si>
  <si>
    <t>附表6</t>
  </si>
  <si>
    <t>一般公共预算支出预算表</t>
  </si>
  <si>
    <t>当年财政拨款安排</t>
  </si>
  <si>
    <r>
      <rPr>
        <sz val="11"/>
        <color rgb="FF000000"/>
        <rFont val="Dialog.plain"/>
        <charset val="134"/>
      </rPr>
      <t>广元市应急管理局部门</t>
    </r>
  </si>
  <si>
    <t>331</t>
  </si>
  <si>
    <t> 其他社会保障和就业支出</t>
  </si>
  <si>
    <t>附表7</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</si>
  <si>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</si>
  <si>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</si>
  <si>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</si>
  <si>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</si>
  <si>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</si>
  <si>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</si>
  <si>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</si>
  <si>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3010101</t>
  </si>
  <si>
    <r>
      <rPr>
        <sz val="11"/>
        <color rgb="FF000000"/>
        <rFont val="Dialog.plain"/>
        <charset val="134"/>
      </rPr>
      <t>   晋级工资</t>
    </r>
  </si>
  <si>
    <t>3010102</t>
  </si>
  <si>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</si>
  <si>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</si>
  <si>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</si>
  <si>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</si>
  <si>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</si>
  <si>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</si>
  <si>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3010206</t>
  </si>
  <si>
    <r>
      <rPr>
        <sz val="11"/>
        <color rgb="FF000000"/>
        <rFont val="Dialog.plain"/>
        <charset val="134"/>
      </rPr>
      <t>   其他津贴补贴（含工改、审计等）</t>
    </r>
  </si>
  <si>
    <t>30103</t>
  </si>
  <si>
    <r>
      <rPr>
        <sz val="11"/>
        <color rgb="FF000000"/>
        <rFont val="Dialog.plain"/>
        <charset val="134"/>
      </rPr>
      <t>  奖金</t>
    </r>
  </si>
  <si>
    <t>3010301</t>
  </si>
  <si>
    <r>
      <rPr>
        <sz val="11"/>
        <color rgb="FF000000"/>
        <rFont val="Dialog.plain"/>
        <charset val="134"/>
      </rPr>
      <t>   年终一次性奖励工资</t>
    </r>
  </si>
  <si>
    <t>3010302</t>
  </si>
  <si>
    <r>
      <rPr>
        <sz val="11"/>
        <color rgb="FF000000"/>
        <rFont val="Dialog.plain"/>
        <charset val="134"/>
      </rPr>
      <t>   优秀公务员奖励（参公人员）</t>
    </r>
  </si>
  <si>
    <t>3010303</t>
  </si>
  <si>
    <r>
      <rPr>
        <sz val="11"/>
        <color rgb="FF000000"/>
        <rFont val="Dialog.plain"/>
        <charset val="134"/>
      </rPr>
      <t>   基础绩效奖</t>
    </r>
  </si>
  <si>
    <t>3010305</t>
  </si>
  <si>
    <r>
      <rPr>
        <sz val="11"/>
        <color rgb="FF000000"/>
        <rFont val="Dialog.plain"/>
        <charset val="134"/>
      </rPr>
      <t>   年度考核奖</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</si>
  <si>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</si>
  <si>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</si>
  <si>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</si>
  <si>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</si>
  <si>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</si>
  <si>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</si>
  <si>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3011202</t>
  </si>
  <si>
    <r>
      <rPr>
        <sz val="11"/>
        <color rgb="FF000000"/>
        <rFont val="Dialog.plain"/>
        <charset val="134"/>
      </rPr>
      <t>   工伤保险</t>
    </r>
  </si>
  <si>
    <t>30113</t>
  </si>
  <si>
    <r>
      <rPr>
        <sz val="11"/>
        <color rgb="FF000000"/>
        <rFont val="Dialog.plain"/>
        <charset val="134"/>
      </rPr>
      <t>  住房公积金</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</si>
  <si>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</si>
  <si>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</si>
  <si>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</si>
  <si>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</si>
  <si>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</si>
  <si>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</si>
  <si>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</si>
  <si>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</si>
  <si>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</si>
  <si>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</si>
  <si>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</si>
  <si>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</si>
  <si>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</si>
  <si>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</si>
  <si>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</si>
  <si>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</si>
  <si>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</si>
  <si>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</si>
  <si>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</si>
  <si>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</si>
  <si>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</si>
  <si>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t>
    </r>
    <r>
      <rPr>
        <sz val="11"/>
        <color rgb="FF000000"/>
        <rFont val="宋体"/>
        <charset val="134"/>
      </rPr>
      <t>其他交通费用</t>
    </r>
  </si>
  <si>
    <t>30299</t>
  </si>
  <si>
    <r>
      <rPr>
        <sz val="11"/>
        <color rgb="FF000000"/>
        <rFont val="Dialog.plain"/>
        <charset val="134"/>
      </rPr>
      <t>  </t>
    </r>
    <r>
      <rPr>
        <sz val="11"/>
        <color rgb="FF000000"/>
        <rFont val="宋体"/>
        <charset val="134"/>
      </rPr>
      <t>其他商品和服务支出</t>
    </r>
  </si>
  <si>
    <t>3029901</t>
  </si>
  <si>
    <r>
      <rPr>
        <sz val="11"/>
        <color rgb="FF000000"/>
        <rFont val="Dialog.plain"/>
        <charset val="134"/>
      </rPr>
      <t>   党建经费</t>
    </r>
  </si>
  <si>
    <t>3029902</t>
  </si>
  <si>
    <r>
      <rPr>
        <sz val="11"/>
        <color rgb="FF000000"/>
        <rFont val="Dialog.plain"/>
        <charset val="134"/>
      </rPr>
      <t>   退休人员活动经费</t>
    </r>
  </si>
  <si>
    <t>303</t>
  </si>
  <si>
    <r>
      <rPr>
        <sz val="11"/>
        <color rgb="FF000000"/>
        <rFont val="Dialog.plain"/>
        <charset val="134"/>
      </rPr>
      <t> 对个人和家庭的补助</t>
    </r>
  </si>
  <si>
    <t>30305</t>
  </si>
  <si>
    <r>
      <rPr>
        <sz val="11"/>
        <color rgb="FF000000"/>
        <rFont val="Dialog.plain"/>
        <charset val="134"/>
      </rPr>
      <t>  </t>
    </r>
    <r>
      <rPr>
        <sz val="11"/>
        <color rgb="FF000000"/>
        <rFont val="宋体"/>
        <charset val="134"/>
      </rPr>
      <t>生活补助</t>
    </r>
  </si>
  <si>
    <t>3030501</t>
  </si>
  <si>
    <r>
      <rPr>
        <sz val="11"/>
        <color rgb="FF000000"/>
        <rFont val="Dialog.plain"/>
        <charset val="134"/>
      </rPr>
      <t>   退休人员绩效补助</t>
    </r>
  </si>
  <si>
    <t>3030504</t>
  </si>
  <si>
    <r>
      <rPr>
        <sz val="11"/>
        <color rgb="FF000000"/>
        <rFont val="Dialog.plain"/>
        <charset val="134"/>
      </rPr>
      <t>   遗属生活补助</t>
    </r>
  </si>
  <si>
    <t>30107</t>
  </si>
  <si>
    <r>
      <rPr>
        <sz val="11"/>
        <color rgb="FF000000"/>
        <rFont val="Dialog.plain"/>
        <charset val="134"/>
      </rPr>
      <t>  </t>
    </r>
    <r>
      <rPr>
        <sz val="11"/>
        <color rgb="FF000000"/>
        <rFont val="宋体"/>
        <charset val="134"/>
      </rPr>
      <t>绩效工资</t>
    </r>
  </si>
  <si>
    <t>3011201</t>
  </si>
  <si>
    <r>
      <rPr>
        <sz val="11"/>
        <color rgb="FF000000"/>
        <rFont val="Dialog.plain"/>
        <charset val="134"/>
      </rPr>
      <t>   失业保险</t>
    </r>
  </si>
  <si>
    <t>30203</t>
  </si>
  <si>
    <r>
      <rPr>
        <sz val="11"/>
        <color rgb="FF000000"/>
        <rFont val="Dialog.plain"/>
        <charset val="134"/>
      </rPr>
      <t>  咨询费</t>
    </r>
  </si>
  <si>
    <t>30207</t>
  </si>
  <si>
    <r>
      <rPr>
        <sz val="11"/>
        <color rgb="FF000000"/>
        <rFont val="Dialog.plain"/>
        <charset val="134"/>
      </rPr>
      <t>  邮电费</t>
    </r>
  </si>
  <si>
    <t>30213</t>
  </si>
  <si>
    <r>
      <rPr>
        <sz val="11"/>
        <color rgb="FF000000"/>
        <rFont val="Dialog.plain"/>
        <charset val="134"/>
      </rPr>
      <t>  维修（护）费</t>
    </r>
  </si>
  <si>
    <t>30216</t>
  </si>
  <si>
    <r>
      <rPr>
        <sz val="11"/>
        <color rgb="FF000000"/>
        <rFont val="Dialog.plain"/>
        <charset val="134"/>
      </rPr>
      <t>  培训费</t>
    </r>
  </si>
  <si>
    <t>30226</t>
  </si>
  <si>
    <r>
      <rPr>
        <sz val="11"/>
        <color rgb="FF000000"/>
        <rFont val="Dialog.plain"/>
        <charset val="134"/>
      </rPr>
      <t>  劳务费</t>
    </r>
  </si>
  <si>
    <r>
      <rPr>
        <sz val="11"/>
        <color rgb="FF000000"/>
        <rFont val="Dialog.plain"/>
        <charset val="134"/>
      </rPr>
      <t>  其他交通费用</t>
    </r>
  </si>
  <si>
    <r>
      <rPr>
        <sz val="11"/>
        <color rgb="FF000000"/>
        <rFont val="Dialog.plain"/>
        <charset val="134"/>
      </rPr>
      <t>  其他商品和服务支出</t>
    </r>
  </si>
  <si>
    <t>3029903</t>
  </si>
  <si>
    <r>
      <rPr>
        <sz val="11"/>
        <color rgb="FF000000"/>
        <rFont val="Dialog.plain"/>
        <charset val="134"/>
      </rPr>
      <t>  生活补助</t>
    </r>
  </si>
  <si>
    <r>
      <rPr>
        <sz val="11"/>
        <color rgb="FF000000"/>
        <rFont val="Dialog.plain"/>
        <charset val="134"/>
      </rPr>
      <t>  绩效工资</t>
    </r>
  </si>
  <si>
    <r>
      <rPr>
        <sz val="11"/>
        <color rgb="FF000000"/>
        <rFont val="Dialog.plain"/>
        <charset val="134"/>
      </rPr>
      <t>  </t>
    </r>
    <r>
      <rPr>
        <sz val="11"/>
        <color rgb="FF000000"/>
        <rFont val="宋体"/>
        <charset val="134"/>
      </rPr>
      <t>咨询费</t>
    </r>
  </si>
  <si>
    <t>30209</t>
  </si>
  <si>
    <r>
      <rPr>
        <sz val="11"/>
        <color rgb="FF000000"/>
        <rFont val="Dialog.plain"/>
        <charset val="134"/>
      </rPr>
      <t>  物业管理费</t>
    </r>
  </si>
  <si>
    <t>30215</t>
  </si>
  <si>
    <r>
      <rPr>
        <sz val="11"/>
        <color rgb="FF000000"/>
        <rFont val="Dialog.plain"/>
        <charset val="134"/>
      </rPr>
      <t>  会议费</t>
    </r>
  </si>
  <si>
    <t>30227</t>
  </si>
  <si>
    <r>
      <rPr>
        <sz val="11"/>
        <color rgb="FF000000"/>
        <rFont val="Dialog.plain"/>
        <charset val="134"/>
      </rPr>
      <t>  </t>
    </r>
    <r>
      <rPr>
        <sz val="11"/>
        <color rgb="FF000000"/>
        <rFont val="宋体"/>
        <charset val="134"/>
      </rPr>
      <t>委托业务费</t>
    </r>
  </si>
  <si>
    <t> 工资福利支出</t>
  </si>
  <si>
    <t>  基本工资</t>
  </si>
  <si>
    <t>   晋级工资</t>
  </si>
  <si>
    <t>   基本工资</t>
  </si>
  <si>
    <t>  津贴补贴</t>
  </si>
  <si>
    <t>   其他津贴补贴（含工改、审计等）</t>
  </si>
  <si>
    <t>03</t>
  </si>
  <si>
    <t>  奖金</t>
  </si>
  <si>
    <t>   基础绩效奖</t>
  </si>
  <si>
    <t>   年度考核奖</t>
  </si>
  <si>
    <t>07</t>
  </si>
  <si>
    <t>  绩效工资</t>
  </si>
  <si>
    <t>  机关事业单位基本养老保险缴费</t>
  </si>
  <si>
    <t>10</t>
  </si>
  <si>
    <t>  职工基本医疗保险缴费</t>
  </si>
  <si>
    <t>12</t>
  </si>
  <si>
    <t>  其他社会保障缴费</t>
  </si>
  <si>
    <t>   失业保险</t>
  </si>
  <si>
    <t>   工伤保险</t>
  </si>
  <si>
    <t>13</t>
  </si>
  <si>
    <t>  住房公积金</t>
  </si>
  <si>
    <t> 商品和服务支出</t>
  </si>
  <si>
    <t>  办公费</t>
  </si>
  <si>
    <t>  印刷费</t>
  </si>
  <si>
    <t>  物业管理费</t>
  </si>
  <si>
    <t>17</t>
  </si>
  <si>
    <t>  公务接待费</t>
  </si>
  <si>
    <t>26</t>
  </si>
  <si>
    <t>  劳务费</t>
  </si>
  <si>
    <t>28</t>
  </si>
  <si>
    <t>  工会经费</t>
  </si>
  <si>
    <t>29</t>
  </si>
  <si>
    <t>  福利费</t>
  </si>
  <si>
    <t>  其他商品和服务支出</t>
  </si>
  <si>
    <t>   党建经费</t>
  </si>
  <si>
    <t>   退休人员活动经费</t>
  </si>
  <si>
    <t> 对个人和家庭的补助</t>
  </si>
  <si>
    <t>  生活补助</t>
  </si>
  <si>
    <t>   退休人员绩效补助</t>
  </si>
  <si>
    <t>附表8</t>
  </si>
  <si>
    <t>一般公共预算项目支出预算表</t>
  </si>
  <si>
    <t>金额</t>
  </si>
  <si>
    <r>
      <rPr>
        <sz val="11"/>
        <color rgb="FF000000"/>
        <rFont val="Dialog.plain"/>
        <charset val="134"/>
      </rPr>
      <t>  2023年乡村振兴工作经费</t>
    </r>
  </si>
  <si>
    <r>
      <rPr>
        <sz val="11"/>
        <color rgb="FF000000"/>
        <rFont val="Dialog.plain"/>
        <charset val="134"/>
      </rPr>
      <t>  应急处突经费</t>
    </r>
  </si>
  <si>
    <r>
      <rPr>
        <sz val="11"/>
        <color rgb="FF000000"/>
        <rFont val="Dialog.plain"/>
        <charset val="134"/>
      </rPr>
      <t>  政府购买服务人员工资机关</t>
    </r>
  </si>
  <si>
    <r>
      <rPr>
        <sz val="11"/>
        <color rgb="FF000000"/>
        <rFont val="Dialog.plain"/>
        <charset val="134"/>
      </rPr>
      <t>  危险化学品企业电路运维保障经费</t>
    </r>
  </si>
  <si>
    <r>
      <rPr>
        <sz val="11"/>
        <color rgb="FF000000"/>
        <rFont val="Dialog.plain"/>
        <charset val="134"/>
      </rPr>
      <t>  应急管理综合信息平台运行维护</t>
    </r>
  </si>
  <si>
    <r>
      <rPr>
        <sz val="11"/>
        <color rgb="FF000000"/>
        <rFont val="Dialog.plain"/>
        <charset val="134"/>
      </rPr>
      <t>  纪检工作经费</t>
    </r>
  </si>
  <si>
    <r>
      <rPr>
        <sz val="11"/>
        <color rgb="FF000000"/>
        <rFont val="Dialog.plain"/>
        <charset val="134"/>
      </rPr>
      <t>  专家服务费</t>
    </r>
  </si>
  <si>
    <r>
      <rPr>
        <sz val="11"/>
        <color rgb="FF000000"/>
        <rFont val="Dialog.plain"/>
        <charset val="134"/>
      </rPr>
      <t>  安全生产奖励资金</t>
    </r>
  </si>
  <si>
    <r>
      <rPr>
        <sz val="11"/>
        <color rgb="FF000000"/>
        <rFont val="Dialog.plain"/>
        <charset val="134"/>
      </rPr>
      <t>  防汛抗旱工作经费</t>
    </r>
  </si>
  <si>
    <r>
      <rPr>
        <sz val="11"/>
        <color rgb="FF000000"/>
        <rFont val="Dialog.plain"/>
        <charset val="134"/>
      </rPr>
      <t>  “天通”卫星通讯设备运行服务费</t>
    </r>
  </si>
  <si>
    <r>
      <rPr>
        <sz val="11"/>
        <color rgb="FF000000"/>
        <rFont val="Dialog.plain"/>
        <charset val="134"/>
      </rPr>
      <t>  2023年科技和信息化建设工作经费</t>
    </r>
  </si>
  <si>
    <r>
      <rPr>
        <sz val="11"/>
        <color rgb="FF000000"/>
        <rFont val="Dialog.plain"/>
        <charset val="134"/>
      </rPr>
      <t>  铁塔租赁及维护费</t>
    </r>
  </si>
  <si>
    <r>
      <rPr>
        <sz val="11"/>
        <color rgb="FF000000"/>
        <rFont val="Dialog.plain"/>
        <charset val="134"/>
      </rPr>
      <t>  2024年乡村振兴工作经费</t>
    </r>
  </si>
  <si>
    <r>
      <rPr>
        <sz val="11"/>
        <color rgb="FF000000"/>
        <rFont val="Dialog.plain"/>
        <charset val="134"/>
      </rPr>
      <t>  大型避难场所设备设施维修维护</t>
    </r>
  </si>
  <si>
    <r>
      <rPr>
        <sz val="11"/>
        <color rgb="FF000000"/>
        <rFont val="Dialog.plain"/>
        <charset val="134"/>
      </rPr>
      <t>  查灾、核灾、灾害评估及灾害信息人员培训工作经费</t>
    </r>
  </si>
  <si>
    <r>
      <rPr>
        <sz val="11"/>
        <color rgb="FF000000"/>
        <rFont val="Dialog.plain"/>
        <charset val="134"/>
      </rPr>
      <t>  应急指挥中心运行维护费</t>
    </r>
  </si>
  <si>
    <r>
      <rPr>
        <sz val="11"/>
        <color rgb="FF000000"/>
        <rFont val="Dialog.plain"/>
        <charset val="134"/>
      </rPr>
      <t>  全市灾情报送平台网络租赁费和应急电话使用费</t>
    </r>
  </si>
  <si>
    <r>
      <rPr>
        <sz val="11"/>
        <color rgb="FF000000"/>
        <rFont val="Dialog.plain"/>
        <charset val="134"/>
      </rPr>
      <t>  应急管理处置培训经费</t>
    </r>
  </si>
  <si>
    <r>
      <rPr>
        <sz val="11"/>
        <color rgb="FF000000"/>
        <rFont val="Dialog.plain"/>
        <charset val="134"/>
      </rPr>
      <t>  智慧广元公共安全平台政府指挥系统</t>
    </r>
  </si>
  <si>
    <r>
      <rPr>
        <sz val="11"/>
        <color rgb="FF000000"/>
        <rFont val="Dialog.plain"/>
        <charset val="134"/>
      </rPr>
      <t>  应急指挥专线</t>
    </r>
  </si>
  <si>
    <r>
      <rPr>
        <sz val="11"/>
        <color rgb="FF000000"/>
        <rFont val="Dialog.plain"/>
        <charset val="134"/>
      </rPr>
      <t>  综合应急保障经费</t>
    </r>
  </si>
  <si>
    <r>
      <rPr>
        <sz val="11"/>
        <color rgb="FF000000"/>
        <rFont val="Dialog.plain"/>
        <charset val="134"/>
      </rPr>
      <t>  政府购买服务人员工资</t>
    </r>
  </si>
  <si>
    <r>
      <rPr>
        <sz val="11"/>
        <color rgb="FF000000"/>
        <rFont val="Dialog.plain"/>
        <charset val="134"/>
      </rPr>
      <t>  乡村振兴工作资金</t>
    </r>
  </si>
  <si>
    <r>
      <rPr>
        <sz val="11"/>
        <color rgb="FF000000"/>
        <rFont val="Dialog.plain"/>
        <charset val="134"/>
      </rPr>
      <t>  地震监测项目</t>
    </r>
  </si>
  <si>
    <r>
      <rPr>
        <sz val="11"/>
        <color rgb="FF000000"/>
        <rFont val="Dialog.plain"/>
        <charset val="134"/>
      </rPr>
      <t>  2023应急救援信息平台运维费</t>
    </r>
  </si>
  <si>
    <r>
      <rPr>
        <sz val="11"/>
        <color rgb="FF000000"/>
        <rFont val="Dialog.plain"/>
        <charset val="134"/>
      </rPr>
      <t>  应急救援控编人员保障经费</t>
    </r>
  </si>
  <si>
    <r>
      <rPr>
        <sz val="11"/>
        <color rgb="FF000000"/>
        <rFont val="Dialog.plain"/>
        <charset val="134"/>
      </rPr>
      <t>  应急救援战备值班经费</t>
    </r>
  </si>
  <si>
    <r>
      <rPr>
        <sz val="11"/>
        <color rgb="FF000000"/>
        <rFont val="Dialog.plain"/>
        <charset val="134"/>
      </rPr>
      <t>  救援业务能力提升经费</t>
    </r>
  </si>
  <si>
    <r>
      <rPr>
        <sz val="11"/>
        <color rgb="FF000000"/>
        <rFont val="Dialog.plain"/>
        <charset val="134"/>
      </rPr>
      <t>  应急救援劳务派遣安监人员保障经费</t>
    </r>
  </si>
  <si>
    <r>
      <rPr>
        <sz val="11"/>
        <color rgb="FF000000"/>
        <rFont val="Dialog.plain"/>
        <charset val="134"/>
      </rPr>
      <t>  考试点交叉监考费</t>
    </r>
  </si>
  <si>
    <r>
      <rPr>
        <sz val="11"/>
        <color rgb="FF000000"/>
        <rFont val="Dialog.plain"/>
        <charset val="134"/>
      </rPr>
      <t>  防灾减灾训练基地维护运行费</t>
    </r>
  </si>
  <si>
    <r>
      <rPr>
        <sz val="11"/>
        <color rgb="FF000000"/>
        <rFont val="Dialog.plain"/>
        <charset val="134"/>
      </rPr>
      <t>  安全生产培训实操考试点建设资金</t>
    </r>
  </si>
  <si>
    <r>
      <rPr>
        <sz val="11"/>
        <color rgb="FF000000"/>
        <rFont val="Dialog.plain"/>
        <charset val="134"/>
      </rPr>
      <t>  考试中心日常运行费用</t>
    </r>
  </si>
  <si>
    <r>
      <rPr>
        <sz val="11"/>
        <color rgb="FF000000"/>
        <rFont val="Dialog.plain"/>
        <charset val="134"/>
      </rPr>
      <t>广元市停撤企业服务中心</t>
    </r>
  </si>
  <si>
    <r>
      <rPr>
        <sz val="11"/>
        <color rgb="FF000000"/>
        <rFont val="Dialog.plain"/>
        <charset val="134"/>
      </rPr>
      <t> 其他社会保障和就业支出</t>
    </r>
  </si>
  <si>
    <r>
      <rPr>
        <sz val="11"/>
        <color rgb="FF000000"/>
        <rFont val="Dialog.plain"/>
        <charset val="134"/>
      </rPr>
      <t>  代管国企改制退休及遗属人员工资</t>
    </r>
  </si>
  <si>
    <r>
      <rPr>
        <sz val="11"/>
        <color rgb="FF000000"/>
        <rFont val="Dialog.plain"/>
        <charset val="134"/>
      </rPr>
      <t>  代管国企改制退休及遗属人员医疗费</t>
    </r>
  </si>
  <si>
    <r>
      <rPr>
        <sz val="11"/>
        <color rgb="FF000000"/>
        <rFont val="Dialog.plain"/>
        <charset val="134"/>
      </rPr>
      <t>  代管国企退休及遗属人员慰问维稳费</t>
    </r>
  </si>
  <si>
    <t>附表9</t>
  </si>
  <si>
    <t>一般公共预算“三公”经费支出预算表</t>
  </si>
  <si>
    <t>单位编码</t>
  </si>
  <si>
    <t>当年财政拨款预算安排</t>
  </si>
  <si>
    <t>因公出国（境）
费用</t>
  </si>
  <si>
    <t>公务用车购置及运行费</t>
  </si>
  <si>
    <t>公务接待费</t>
  </si>
  <si>
    <t>公务用车购置费</t>
  </si>
  <si>
    <t>公务用车运行费</t>
  </si>
  <si>
    <t>附表10</t>
  </si>
  <si>
    <t xml:space="preserve">政府性基金预算支出预算表 </t>
  </si>
  <si>
    <t>本年政府性基金预算支出</t>
  </si>
  <si>
    <t>此表无数据</t>
  </si>
  <si>
    <t>附表11</t>
  </si>
  <si>
    <t>政府性基金预算“三公”经费支出预算表</t>
  </si>
  <si>
    <t>附表12</t>
  </si>
  <si>
    <t>国有资本经营预算支出预算表</t>
  </si>
  <si>
    <t>本年国有资本经营预算支出</t>
  </si>
  <si>
    <t>报表编号：510000_0013lastmb</t>
  </si>
  <si>
    <t>部门项目支出绩效目标表（2024年度）</t>
  </si>
  <si>
    <t>金额：万元</t>
  </si>
  <si>
    <t>单位名称</t>
  </si>
  <si>
    <t>项目名称</t>
  </si>
  <si>
    <t>年度目标</t>
  </si>
  <si>
    <t>一级指标</t>
  </si>
  <si>
    <t>二级指标</t>
  </si>
  <si>
    <t>三级指标</t>
  </si>
  <si>
    <t>指标性质</t>
  </si>
  <si>
    <t>指标值</t>
  </si>
  <si>
    <t>度量单位</t>
  </si>
  <si>
    <t>权重</t>
  </si>
  <si>
    <t>指标方向性</t>
  </si>
  <si>
    <t>331-广元市应急管理局部门</t>
  </si>
  <si>
    <t>331001-广元市应急管理局</t>
  </si>
  <si>
    <t>51080021T000000054225-应急处突经费</t>
  </si>
  <si>
    <t>完成非税收入任务，保障执法工作进行。</t>
  </si>
  <si>
    <t>产出指标</t>
  </si>
  <si>
    <t>数量指标</t>
  </si>
  <si>
    <t>非税收入</t>
  </si>
  <si>
    <t>≥</t>
  </si>
  <si>
    <t>155</t>
  </si>
  <si>
    <t>万元</t>
  </si>
  <si>
    <t>20</t>
  </si>
  <si>
    <t>正向指标</t>
  </si>
  <si>
    <t>质量指标</t>
  </si>
  <si>
    <t>执法人员持证上岗率</t>
  </si>
  <si>
    <t>100</t>
  </si>
  <si>
    <t>%</t>
  </si>
  <si>
    <t>反向指标</t>
  </si>
  <si>
    <t>时效指标</t>
  </si>
  <si>
    <t>完成年度</t>
  </si>
  <si>
    <t>≤</t>
  </si>
  <si>
    <t>1</t>
  </si>
  <si>
    <t>年</t>
  </si>
  <si>
    <t>效益指标</t>
  </si>
  <si>
    <t>经济效益指标</t>
  </si>
  <si>
    <t>增加财政收入</t>
  </si>
  <si>
    <t>定性</t>
  </si>
  <si>
    <t>好</t>
  </si>
  <si>
    <t>满意度指标</t>
  </si>
  <si>
    <t>服务对象满意度指标</t>
  </si>
  <si>
    <t>社会满意度</t>
  </si>
  <si>
    <t>80</t>
  </si>
  <si>
    <t>成本指标</t>
  </si>
  <si>
    <t>经济成本指标</t>
  </si>
  <si>
    <t>不超预算</t>
  </si>
  <si>
    <t>125.45</t>
  </si>
  <si>
    <t>51080021T000000054239-政府购买服务人员工资机关</t>
  </si>
  <si>
    <t>保障政府购买人员工资保险等</t>
  </si>
  <si>
    <t>保障人员数量</t>
  </si>
  <si>
    <t>＝</t>
  </si>
  <si>
    <t>7</t>
  </si>
  <si>
    <t>个</t>
  </si>
  <si>
    <t>经费保障率</t>
  </si>
  <si>
    <t>工资次月发放时限</t>
  </si>
  <si>
    <t>5</t>
  </si>
  <si>
    <t>天</t>
  </si>
  <si>
    <t>社会效益指标</t>
  </si>
  <si>
    <t>提升相关行政效能率</t>
  </si>
  <si>
    <t>政府购买服务人员满意度</t>
  </si>
  <si>
    <t>19.9</t>
  </si>
  <si>
    <t>51080021T000000174970-危险化学品企业电路运维保障经费</t>
  </si>
  <si>
    <t>保障5条危化专线畅通</t>
  </si>
  <si>
    <t>确保危化线路数量</t>
  </si>
  <si>
    <t>条</t>
  </si>
  <si>
    <t>线路通畅率</t>
  </si>
  <si>
    <t>签定合同后支付时限</t>
  </si>
  <si>
    <t>30</t>
  </si>
  <si>
    <t>提升对危化企业的监控能力</t>
  </si>
  <si>
    <t>危化企业满意度</t>
  </si>
  <si>
    <t>6</t>
  </si>
  <si>
    <t>51080021T000000174978-应急管理综合信息平台运行维护</t>
  </si>
  <si>
    <t>信息平台运行维护，保障指挥调度、会议等正常进行。汇聚信息系统数据，实现应急管理的大数据应用，为监督管理、监测预警、指挥救援、决策支持及政务管理基础业务提供有力支撑，全面形成市、县（区）安全生产监管、预警体系及应急管理体系。</t>
  </si>
  <si>
    <t>全年定期维护检查次数</t>
  </si>
  <si>
    <t>2</t>
  </si>
  <si>
    <t>次</t>
  </si>
  <si>
    <t>平台运行正常天数</t>
  </si>
  <si>
    <t>360</t>
  </si>
  <si>
    <t>提升大数据处理速度</t>
  </si>
  <si>
    <t>应急管理效率提升</t>
  </si>
  <si>
    <t>群众满意度</t>
  </si>
  <si>
    <t>51080022T000004928421-纪检工作经费</t>
  </si>
  <si>
    <t>1、保障年度纪检工作；2、采购纪检办公设施设备；</t>
  </si>
  <si>
    <t>完成纪检预算单位数量</t>
  </si>
  <si>
    <t>个（套）</t>
  </si>
  <si>
    <t>支付时效</t>
  </si>
  <si>
    <t>违纪违法减少率</t>
  </si>
  <si>
    <t>90</t>
  </si>
  <si>
    <t>51080022T000005273615-专家服务费</t>
  </si>
  <si>
    <t>保障专家费落实</t>
  </si>
  <si>
    <t>抽取专家批次</t>
  </si>
  <si>
    <t>15</t>
  </si>
  <si>
    <t>评估报告合格率</t>
  </si>
  <si>
    <t>完成评审报告后支付时间</t>
  </si>
  <si>
    <t>应急管理质量提升率</t>
  </si>
  <si>
    <t>专家满意度</t>
  </si>
  <si>
    <t>符合专家标准</t>
  </si>
  <si>
    <t>800</t>
  </si>
  <si>
    <t>元/人·次</t>
  </si>
  <si>
    <t>51080022T000006139662-安全生产奖励资金</t>
  </si>
  <si>
    <t>用于安全隐患随手拍红包奖励发放，以及对安全生产做出贡献的单位及个人进行奖励。</t>
  </si>
  <si>
    <t>累计收到群众举报安全隐患条数</t>
  </si>
  <si>
    <t>1500</t>
  </si>
  <si>
    <t>举报安全隐患案件办结率</t>
  </si>
  <si>
    <t>70</t>
  </si>
  <si>
    <t>奖励资金支付时效</t>
  </si>
  <si>
    <t>提高安全隐患减少率</t>
  </si>
  <si>
    <t>40</t>
  </si>
  <si>
    <t>奖励网格员及人民群众金额标准</t>
  </si>
  <si>
    <t>51080023T000008408096-2023年乡村振兴工作经费</t>
  </si>
  <si>
    <t>保障乡村振兴人员经费落实</t>
  </si>
  <si>
    <t>驻村天数</t>
  </si>
  <si>
    <t>22</t>
  </si>
  <si>
    <t>天/月</t>
  </si>
  <si>
    <t>提升乡村群众福祉</t>
  </si>
  <si>
    <t>驻村人员满意度</t>
  </si>
  <si>
    <t>生活补助每天</t>
  </si>
  <si>
    <t>元</t>
  </si>
  <si>
    <t>51080024T000011173920-防汛抗旱工作经费</t>
  </si>
  <si>
    <t>保障防汛抗旱巡查、督查、租车、办公等，确保指挥部正常运转</t>
  </si>
  <si>
    <t>租车次数</t>
  </si>
  <si>
    <t>批次</t>
  </si>
  <si>
    <t>巡查次数</t>
  </si>
  <si>
    <t>场次</t>
  </si>
  <si>
    <t>后勤保障率</t>
  </si>
  <si>
    <t>汛期</t>
  </si>
  <si>
    <t>月</t>
  </si>
  <si>
    <t>灾害损失减少率</t>
  </si>
  <si>
    <t>85</t>
  </si>
  <si>
    <t>单次检查成本</t>
  </si>
  <si>
    <t>500</t>
  </si>
  <si>
    <t>331302-广元市应急管理科技信息中心</t>
  </si>
  <si>
    <t>51080022T000006743289-“天通”卫星通讯设备运行服务费</t>
  </si>
  <si>
    <t>“天通”卫星通讯设备运行服务费，主要保障我市卫星电话、车载终端、数传设备电话卡及运行服务费。</t>
  </si>
  <si>
    <t>维护31台天通卫星电话</t>
  </si>
  <si>
    <t>31</t>
  </si>
  <si>
    <t>台套</t>
  </si>
  <si>
    <t>故障率</t>
  </si>
  <si>
    <t>确保通信过程中，安全可靠，安全率</t>
  </si>
  <si>
    <t>实现全年365天，24小时设备运转正常</t>
  </si>
  <si>
    <t>365</t>
  </si>
  <si>
    <t>提高突发事件指挥通信能力，确保省市县乡四级通信畅通，畅通率</t>
  </si>
  <si>
    <t>满意率</t>
  </si>
  <si>
    <t>社会成本指标</t>
  </si>
  <si>
    <t>不超过预算</t>
  </si>
  <si>
    <t>66140</t>
  </si>
  <si>
    <t>元/年</t>
  </si>
  <si>
    <t>51080023T000008417614-2023年科技和信息化建设工作经费</t>
  </si>
  <si>
    <t>承担应急管理、安全生产科技和信息化工作，指导各县区应急管理和信息化建设工作，指导行业企业的安全生产信息化工作</t>
  </si>
  <si>
    <t>指导企业信息化平台建设数量</t>
  </si>
  <si>
    <t>200</t>
  </si>
  <si>
    <t>家</t>
  </si>
  <si>
    <t>指导县区数量</t>
  </si>
  <si>
    <t>8</t>
  </si>
  <si>
    <t>信息化系统维护合格率</t>
  </si>
  <si>
    <t>98</t>
  </si>
  <si>
    <t>项目时限</t>
  </si>
  <si>
    <t>避免重复投入运维费用的改善程度</t>
  </si>
  <si>
    <t>企业满意度</t>
  </si>
  <si>
    <t>单次信息化指导成本</t>
  </si>
  <si>
    <t>5000</t>
  </si>
  <si>
    <t>51080023T000009667390-铁塔租赁及维护费</t>
  </si>
  <si>
    <t>可有效提升我市应急指挥及通讯保障能力,着力解决突发事件紧急情况下的通信互联，建成省、市、县、乡四级联通的应急通信保障体系，确保“三断”情况下的互联互通。</t>
  </si>
  <si>
    <t>保障2个基站、60部对讲机运行正常</t>
  </si>
  <si>
    <t>座</t>
  </si>
  <si>
    <t>32000</t>
  </si>
  <si>
    <t>331303-广元市减灾事务中心</t>
  </si>
  <si>
    <t>51080021T000000061417-大型避难场所设备设施维修维护</t>
  </si>
  <si>
    <t>对避难场所维修维护</t>
  </si>
  <si>
    <t>标示标牌维修数量</t>
  </si>
  <si>
    <t>个（台、套、件、辆）</t>
  </si>
  <si>
    <t>维修避难场所数量</t>
  </si>
  <si>
    <t>3</t>
  </si>
  <si>
    <t>接受创园办工作组检查</t>
  </si>
  <si>
    <t>好坏</t>
  </si>
  <si>
    <t>启动避难场所使用时间</t>
  </si>
  <si>
    <t>小时</t>
  </si>
  <si>
    <t>保障受灾群众及时得到安置</t>
  </si>
  <si>
    <t>受灾满意度</t>
  </si>
  <si>
    <t>单次单个避难场所维修成本</t>
  </si>
  <si>
    <t>51080021T000000061428-查灾、核灾、灾害评估及灾害信息人员培训工作经费</t>
  </si>
  <si>
    <t>　完成全年查灾、核灾任务，完成灾害评估及灾害信息人员培训</t>
  </si>
  <si>
    <t>查灾、核灾次数</t>
  </si>
  <si>
    <t>灾害信息人员培训</t>
  </si>
  <si>
    <t>参会人员比例</t>
  </si>
  <si>
    <t>查灾、核灾完成时间</t>
  </si>
  <si>
    <t>向社会公布灾害情况时间</t>
  </si>
  <si>
    <t>24</t>
  </si>
  <si>
    <t>单次培训会议成本</t>
  </si>
  <si>
    <t>4</t>
  </si>
  <si>
    <t>51080024T000011047251-2024年乡村振兴工作经费</t>
  </si>
  <si>
    <t>保障驻村工作人员经费</t>
  </si>
  <si>
    <t>驻村人员</t>
  </si>
  <si>
    <t>人数</t>
  </si>
  <si>
    <t>经费发放及时率</t>
  </si>
  <si>
    <t>生活补助</t>
  </si>
  <si>
    <t>1.32</t>
  </si>
  <si>
    <t>万元/个</t>
  </si>
  <si>
    <t>驻村工作经费</t>
  </si>
  <si>
    <t>0.5</t>
  </si>
  <si>
    <t>331304-广元市应急保障中心</t>
  </si>
  <si>
    <t>51080021T000000052738-政府购买服务人员工资</t>
  </si>
  <si>
    <t>保障3名政府购买服务人员工资发放</t>
  </si>
  <si>
    <t>保障数量</t>
  </si>
  <si>
    <t>人</t>
  </si>
  <si>
    <t>工资保障率</t>
  </si>
  <si>
    <t>完成时限</t>
  </si>
  <si>
    <t>联系县区数量</t>
  </si>
  <si>
    <t>政府购买人员满意度</t>
  </si>
  <si>
    <t>人均工资</t>
  </si>
  <si>
    <t>3.33</t>
  </si>
  <si>
    <t>51080021T000000064286-应急指挥中心运行维护费</t>
  </si>
  <si>
    <t>对指挥中心进行运行维护、现场技术保障、设备定期维护保养、技术咨询服务、技术资料管理</t>
  </si>
  <si>
    <t>保养设备次数</t>
  </si>
  <si>
    <t>正常运行天数</t>
  </si>
  <si>
    <t>持续时间</t>
  </si>
  <si>
    <t>可持续影响指标</t>
  </si>
  <si>
    <t>延长指挥中心使用寿命</t>
  </si>
  <si>
    <t>满意度</t>
  </si>
  <si>
    <t>单次运维成本</t>
  </si>
  <si>
    <t>51080021T000000065016-全市灾情报送平台网络租赁费和应急电话使用费</t>
  </si>
  <si>
    <t>　保障全市灾情报送路径顺畅。野外图象、语音集群调度，实现扁平化指挥。</t>
  </si>
  <si>
    <t>灾情报送平台次数</t>
  </si>
  <si>
    <t>灾情报送线路</t>
  </si>
  <si>
    <t>线路通畅情况</t>
  </si>
  <si>
    <t>使用时限</t>
  </si>
  <si>
    <t>全市灾情及时汇总上报质量</t>
  </si>
  <si>
    <t>使用者满意度</t>
  </si>
  <si>
    <t>单条线路成本</t>
  </si>
  <si>
    <t>14000</t>
  </si>
  <si>
    <t>51080021T000000065030-应急管理处置培训经费</t>
  </si>
  <si>
    <t>　完成应急处置培训</t>
  </si>
  <si>
    <t>培训次数</t>
  </si>
  <si>
    <t>培训人员</t>
  </si>
  <si>
    <t>培训人员参与比例</t>
  </si>
  <si>
    <t>单次培训时限</t>
  </si>
  <si>
    <t>培训对安全生产认识程度</t>
  </si>
  <si>
    <t>参训人员满意度</t>
  </si>
  <si>
    <t>单次培训成本</t>
  </si>
  <si>
    <t>元/个</t>
  </si>
  <si>
    <t>51080021T000000065040-智慧广元公共安全平台政府指挥系统</t>
  </si>
  <si>
    <t>视频调度会商</t>
  </si>
  <si>
    <t>专线数量</t>
  </si>
  <si>
    <t>图象清晰流畅时间占比</t>
  </si>
  <si>
    <t>95</t>
  </si>
  <si>
    <t>数据传输速度</t>
  </si>
  <si>
    <t>协调应急委成员单位快速处置突发事件能力</t>
  </si>
  <si>
    <t>高</t>
  </si>
  <si>
    <t>每条专线成本</t>
  </si>
  <si>
    <t>7933.33</t>
  </si>
  <si>
    <t>51080021T000000065046-应急指挥专线</t>
  </si>
  <si>
    <t>完成网络租赁支付</t>
  </si>
  <si>
    <t>带宽</t>
  </si>
  <si>
    <t>落实国家扶贫政策，提升政府正面形象</t>
  </si>
  <si>
    <t>单条专线成本</t>
  </si>
  <si>
    <t>32800</t>
  </si>
  <si>
    <t>51080022T000005188655-综合应急保障经费</t>
  </si>
  <si>
    <t>改善值班工作条件，提供专用房，值班基本条件保障</t>
  </si>
  <si>
    <t>每天值班时间</t>
  </si>
  <si>
    <t>值班人员保障率</t>
  </si>
  <si>
    <t>事故书面上报时间</t>
  </si>
  <si>
    <t>应急信息接收处置</t>
  </si>
  <si>
    <t>值班人员满意度</t>
  </si>
  <si>
    <t>值班生活费每人每天</t>
  </si>
  <si>
    <t>331305-广元市防震减灾服务中心</t>
  </si>
  <si>
    <t>51080022T000004925879-地震监测项目</t>
  </si>
  <si>
    <t>确保地震监测台网、四川地震网络广元城市信息节点、地震预警广元转发平台正常运行；为政府决策、震情研判、科学研究等提供基础数据。</t>
  </si>
  <si>
    <t>地震监测台站</t>
  </si>
  <si>
    <t>地震预警广元转发平台运行率</t>
  </si>
  <si>
    <t>广元城市信息节点运行率</t>
  </si>
  <si>
    <t>地震监测数据质量、格式合格率</t>
  </si>
  <si>
    <t>项目完成时限</t>
  </si>
  <si>
    <t>为社会和政府提供震情信息</t>
  </si>
  <si>
    <t>监测人员满意度</t>
  </si>
  <si>
    <t>地震台站运行成本</t>
  </si>
  <si>
    <t>1.02</t>
  </si>
  <si>
    <t>51080022T000004929102-乡村振兴工作资金</t>
  </si>
  <si>
    <t>确保乡村振兴工作顺利开展。</t>
  </si>
  <si>
    <t>驻村人数</t>
  </si>
  <si>
    <t>提升乡村农户福祉</t>
  </si>
  <si>
    <t>帮扶对象满意度指标</t>
  </si>
  <si>
    <t>帮扶工作经费及生活补助</t>
  </si>
  <si>
    <t>18200</t>
  </si>
  <si>
    <t>元/人年</t>
  </si>
  <si>
    <t>51080023T000008401631-2023应急救援信息平台运维费</t>
  </si>
  <si>
    <t>为了便于协调指挥全市安全生产应急救援队伍，加强应急救援指挥能力，2019年启动建立了应急救援调度指挥平台、应急救援作战室，依托省应急救援信息中心网络数据平台，达到与省救援信息中心、市应急管理局、市交通局、市人防办、市林业局等业务部门联得通、看得见、喊得应，作战室与救援现场、救援单兵互联互通，达到远程指挥、远程会商、远程会诊，实现应急救援快速反应、资源整合、协调指挥和信息共享。需支付应急救援信息指挥系统、4G图传设备、无人机等运行维护费、信息网络保障等信息费、网络维护费。</t>
  </si>
  <si>
    <t>专网运行条数</t>
  </si>
  <si>
    <t>光纤运行条数</t>
  </si>
  <si>
    <t>信息畅通率</t>
  </si>
  <si>
    <t>如遇突发事故集结时间</t>
  </si>
  <si>
    <t>分钟</t>
  </si>
  <si>
    <t>应急救援队伍能力提升，人民财产安全得到保障</t>
  </si>
  <si>
    <t>优</t>
  </si>
  <si>
    <t>社会和人民群众满意度</t>
  </si>
  <si>
    <t>总成本控制</t>
  </si>
  <si>
    <t>支队从2021年7月开始派出4人对苍溪县天宝村开展驻村乡村振兴工作。根据相关文件要求给予专项资金补助。</t>
  </si>
  <si>
    <t>发放生活补助</t>
  </si>
  <si>
    <t>发放率</t>
  </si>
  <si>
    <t>每月初按照考勤按时发放率</t>
  </si>
  <si>
    <t>结对帮扶，人居条件、产业发展提升</t>
  </si>
  <si>
    <t>驻村工作队满意度</t>
  </si>
  <si>
    <t>帮扶乡镇党委、村集体满意度</t>
  </si>
  <si>
    <t>驻村生活补助</t>
  </si>
  <si>
    <t>13200</t>
  </si>
  <si>
    <t>元/人</t>
  </si>
  <si>
    <t>51080023T000008438293-应急救援控编人员保障经费</t>
  </si>
  <si>
    <t>按照市编委审定支队44人控制性编制，按时发放工资，缴纳五险一金，确保救援指战员基本保障经费落实到位，使其全身心投入应急救援事业，更好地完成各类应急救援任务。</t>
  </si>
  <si>
    <t>保障人数</t>
  </si>
  <si>
    <t>44</t>
  </si>
  <si>
    <t>五险一金缴纳率</t>
  </si>
  <si>
    <t>工资发放率</t>
  </si>
  <si>
    <t>每月中旬按时发放</t>
  </si>
  <si>
    <t>队伍稳定，辞职率低</t>
  </si>
  <si>
    <t>救援指战员满意度</t>
  </si>
  <si>
    <t>基本工资</t>
  </si>
  <si>
    <t>3000</t>
  </si>
  <si>
    <t>元/人*月</t>
  </si>
  <si>
    <t>五险一金按标准缴纳</t>
  </si>
  <si>
    <t>工作经费</t>
  </si>
  <si>
    <t>265.98</t>
  </si>
  <si>
    <t>51080023T000008438528-应急救援战备值班经费</t>
  </si>
  <si>
    <t>按照《矿山救护规程》“救护队必须建立昼夜值班制度”要求，支队全年均有1名带班指挥员带领1个小队（10人）24小时值班，时刻保持枕戈待旦、快速出击的应急状态。</t>
  </si>
  <si>
    <t>1个小队24小时值班，值班人数</t>
  </si>
  <si>
    <t>值班人员在为率</t>
  </si>
  <si>
    <t>响应突发事件时间</t>
  </si>
  <si>
    <t>强化应急值守，快速反应出动率</t>
  </si>
  <si>
    <t>值班指战员满意度</t>
  </si>
  <si>
    <t>社会、人民群众及服务企业满意度</t>
  </si>
  <si>
    <t>发放标准</t>
  </si>
  <si>
    <t>51080023T000008438606-救援业务能力提升经费</t>
  </si>
  <si>
    <t>按照《矿山救护规程》新招队员需持证上岗，必须到外地专业机构培训。定期开展高温浓烟训练佩机吃氧，每年国家要严格按照质量标准化考核验收，训练演练时使用的木材、氢氧化钙、高泡药剂等材料较多，需高泡药剂、氢氧化钙、圆木、板材、木方、矸砖、河沙、医疗急救等耗材。矿山救援、水域救援、人民防空救援队、森林消防应急救援队认真按职能职责及各自队伍建设规范，要经常深入相关水域、林区及人防重点区域开展日常业务训练、演练等工作，并需要积极参加国家、省、市综合演练及救援技术竞赛。</t>
  </si>
  <si>
    <t>参加应急救援技能竞赛</t>
  </si>
  <si>
    <t>救援队员业务培训</t>
  </si>
  <si>
    <t>人/次</t>
  </si>
  <si>
    <t>参加、组织应急救援演练</t>
  </si>
  <si>
    <t>救援指战员合格率</t>
  </si>
  <si>
    <t>定期开展月考、季考、年终考核</t>
  </si>
  <si>
    <t>救援指战员业务能力提升，人民生命财产安全得到保障</t>
  </si>
  <si>
    <t>6.2</t>
  </si>
  <si>
    <t>51080023T000009475979-应急救援劳务派遣安监人员保障经费</t>
  </si>
  <si>
    <t>全面提升煤矿安全体系建设，加强安全监管，杜绝矿山企业发生较大以上生产安全事故，力争实现零死亡目标，确保全市安全生产大局稳定，确保安全生产产量稳步增长。</t>
  </si>
  <si>
    <t>劳务派遣人员数</t>
  </si>
  <si>
    <t>值班值守时间</t>
  </si>
  <si>
    <t>24小时</t>
  </si>
  <si>
    <t>安全事故发生率</t>
  </si>
  <si>
    <t>0</t>
  </si>
  <si>
    <t>安全生产标准化达标率</t>
  </si>
  <si>
    <t>资金使用合规率</t>
  </si>
  <si>
    <t>派遣期</t>
  </si>
  <si>
    <t>确保企业安全可持续发展</t>
  </si>
  <si>
    <t>服务企业满意度</t>
  </si>
  <si>
    <t>经费金额</t>
  </si>
  <si>
    <t>331902-广元市矿山安全培训中心</t>
  </si>
  <si>
    <t>51080021T000000051765-考试点交叉监考费</t>
  </si>
  <si>
    <t>根据四川省安全生产考试中心《关于全省考试点试行交叉监考的通知》的文件要求，市(州)考试分中心对所辖区市直考试点组织交叉监考,并对本级交叉监考工作进行监督;同时将交叉监考纳入年度考核中。通过各考试点之间的交叉监考，促进各考试点提升对监考工作的重视度。</t>
  </si>
  <si>
    <t>完成交叉监考次数</t>
  </si>
  <si>
    <t>各考试点学员合格率</t>
  </si>
  <si>
    <t>完成时期</t>
  </si>
  <si>
    <t>考试作弊率下降</t>
  </si>
  <si>
    <t>各考试点监考老师对交叉监考老师的满意度</t>
  </si>
  <si>
    <t>成本控制</t>
  </si>
  <si>
    <t>51080021T000000058104-防灾减灾训练基地维护运行费</t>
  </si>
  <si>
    <t>防灾减灾训练基地建设项目是国家发改委批准建设的重要区域性防灾减灾基地。该基地承担省安全生产考试中心下达的关于考试分中心监考工作及对各考试点的管理工作。并根据川财建【2021】276号文件精神，考务费主要用于保障远程音频巡考包括硬件维护、设备购置、差旅费、考务人员费、业务培训费、考点管理、日常维护及所属考试点的正常运行等相关费用支出。合理运用财政经费，确保防灾减灾训练基地的正常运行。</t>
  </si>
  <si>
    <t>全年集中维护次数</t>
  </si>
  <si>
    <t>维护正常运行天数</t>
  </si>
  <si>
    <t>300</t>
  </si>
  <si>
    <t>完成时效</t>
  </si>
  <si>
    <t>增加就业率</t>
  </si>
  <si>
    <t>各考试点考试人员满意度</t>
  </si>
  <si>
    <t>执行成本总量控制</t>
  </si>
  <si>
    <t>15.75</t>
  </si>
  <si>
    <t>51080022T000004923464-安全生产培训实操考试点建设资金</t>
  </si>
  <si>
    <t>2021年按照广元市财政局建议意见和广元市政府批准文件,由四川广汇安全技术服务有限公司成为此项目供应商。2024年按市政府批文要求，应将实操考试费支付社会资本方。通过对实操考试点的建设，达到确保考试中心实操考试正常进行。</t>
  </si>
  <si>
    <t>维护高压电工作业实操设备</t>
  </si>
  <si>
    <t>套</t>
  </si>
  <si>
    <t>维护熔化焊接与热切割作业实操设备</t>
  </si>
  <si>
    <t>维护高处安装、维护、拆除作业实操设备</t>
  </si>
  <si>
    <t>维护低压电工作业实操设备</t>
  </si>
  <si>
    <t>维护登高架设作业实操设备</t>
  </si>
  <si>
    <t>实操考试人员合格率</t>
  </si>
  <si>
    <t>60</t>
  </si>
  <si>
    <t>实操执证上岗增长率</t>
  </si>
  <si>
    <t>实操考试人员的满意度</t>
  </si>
  <si>
    <t>支付高处安装、维护、拆除作业实操成本</t>
  </si>
  <si>
    <t>支付登高架设作业实操设备成本</t>
  </si>
  <si>
    <t>支付低压电工作业实操成本</t>
  </si>
  <si>
    <t>支付熔化焊接与热切割作业实操成本</t>
  </si>
  <si>
    <t>支付高压电工作业实操成本</t>
  </si>
  <si>
    <t>51080022T000004930580-考试中心日常运行费用</t>
  </si>
  <si>
    <t>根据广编办发【2019】89号文（关于市安全生产应急和信息中心等机构调整优化的通知）精神，市矿山安全培训中心增挂安全生产培训考试中心牌子，新增职责：承担全市安全生产培训考试具体事务工作。市安全生产考试中心必备考试平台和视频监考系统并维护考试中心的网络运行。通过对考试中心日常维护，确保考试中心正常运行，考试人员能完成顺利考试。</t>
  </si>
  <si>
    <t>考试人员</t>
  </si>
  <si>
    <t>2000</t>
  </si>
  <si>
    <t>考试中心考试人员合格率</t>
  </si>
  <si>
    <t>持证上岗率增加</t>
  </si>
  <si>
    <t>考试中心考试人员的满意度</t>
  </si>
  <si>
    <t>331903-广元市停撤企业服务中心</t>
  </si>
  <si>
    <t>代管国企改制退休及遗属人员工资</t>
  </si>
  <si>
    <t>按时发放退休人员工资及遗属人员生活补助。</t>
  </si>
  <si>
    <t>保障工资人员数量</t>
  </si>
  <si>
    <t>足额保障工资</t>
  </si>
  <si>
    <t>工资按月发放率</t>
  </si>
  <si>
    <t>维持代管国企改制退休职工稳定</t>
  </si>
  <si>
    <t>级</t>
  </si>
  <si>
    <t>退休及遗属人员满意度</t>
  </si>
  <si>
    <t>105.23</t>
  </si>
  <si>
    <t>代管国企改制退休及遗属人员医疗费</t>
  </si>
  <si>
    <t>保障离退休职工住院医疗费能够及时报销。</t>
  </si>
  <si>
    <t>医疗费保障对象</t>
  </si>
  <si>
    <t>医疗费报销比例</t>
  </si>
  <si>
    <t>个工作日</t>
  </si>
  <si>
    <t>越级上访事件</t>
  </si>
  <si>
    <t>人次</t>
  </si>
  <si>
    <t>离退休人员满意度</t>
  </si>
  <si>
    <t>代管国企退休及遗属人员慰问维稳费</t>
  </si>
  <si>
    <t>完成年度离退休人员和遗属供养人员走访调查、信息核实、座谈慰问与维稳工作，确保不发生越级上访事件。</t>
  </si>
  <si>
    <t>上门慰问、维稳人数</t>
  </si>
  <si>
    <t>慰问、维稳全覆盖率</t>
  </si>
  <si>
    <t>完成慰问时间</t>
  </si>
  <si>
    <t>越级上访人次</t>
  </si>
  <si>
    <t>对离退休人员</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</si>
  <si>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</si>
  <si>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</si>
  <si>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</si>
  <si>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</si>
  <si>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</si>
  <si>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</si>
  <si>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（2024年度）</t>
  </si>
  <si>
    <t>单位：万元</t>
  </si>
  <si>
    <t>部门名称</t>
  </si>
  <si>
    <t>广元市应急管理局部门</t>
  </si>
  <si>
    <t>年度部门整体支出预算</t>
  </si>
  <si>
    <t>资金总额</t>
  </si>
  <si>
    <t>财政拨款</t>
  </si>
  <si>
    <t>其他资金</t>
  </si>
  <si>
    <t>年度总体目标</t>
  </si>
  <si>
    <t>1、推进安全生产风险专项整治，组织开展业务培训不少于2次，发布安全生产巡查督导通报不少于50条，组织开展安全生产巡查不少于12次，发布安全生产宣传教育新闻稿件等不少于20篇；2、坚持严格监管和优化服务并重，开展专题研讨安全生产会议不少于20次，开展综合督查巡查不少于50次，提出督导整改措施实施意见不少于10条，挂牌督办重大事故隐患不少于15项，县区安全生产巡查覆盖率大于9成；3、推进源头管控关口前移；4、切实抓好防汛抗旱工作；5、持续加强森林防灭火工作；6全面强化地震地灾应对；7、健全基层应急管理机制，建立健全相关监管制度措施不少于2项，制定安全工作措施不少于5条；8、加强应急救援力量建设，购买应急救援物资储备不少于50万（件套），加强全市应急救援力量人员配备不少于150人；9、强化预案演练和装备配备；10、推动科技信息化实际应用；11、积极推进应急管理项目落实落地；12、认真开展政治理论学习；13、着力提高应急管理能力水平；14、深入推进党风廉政建设。</t>
  </si>
  <si>
    <t>年度主要任务</t>
  </si>
  <si>
    <t>任务名称</t>
  </si>
  <si>
    <t>主要内容</t>
  </si>
  <si>
    <t>安全事故调查处理</t>
  </si>
  <si>
    <t>组织指导开展生产安全事故调查处理、监督事故查处和责任追究落实情况（根据事故起数确定）。组织开展自然灾害类突发事件的调查评估工作1次。</t>
  </si>
  <si>
    <t>应急物资储备和应急救援装备建设</t>
  </si>
  <si>
    <t>保障应急物资储备，管理调度应急储备物资及应急救援装备规划购买。</t>
  </si>
  <si>
    <t>宣传教育和培训工作</t>
  </si>
  <si>
    <t>组织开展应急管理、安全生产宣传教育和培训工作。</t>
  </si>
  <si>
    <t>科学创新</t>
  </si>
  <si>
    <t>组织指导应急管理、安全生产的科学技术研究、推广应用和信息化建设。</t>
  </si>
  <si>
    <t>应急处突</t>
  </si>
  <si>
    <t>组织、指导、协调安全生产类、自然灾害类等突发事件应急救援，承担全市应对较大及以上灾害指挥部工作，综合研判突发事件发展态势并提出应对建议，负责组织较大及以上灾害应急处置工作。</t>
  </si>
  <si>
    <t>人员保障经费</t>
  </si>
  <si>
    <t>保证人员经费正常发放。</t>
  </si>
  <si>
    <t>监督管理保障</t>
  </si>
  <si>
    <t>为安全生产综合监督管理和工矿商贸、煤炭行业安全生产监督管理工作、协助应急厅做好中央在广工矿商贸企业和省属重点生产经营单位在广安全生产监督管理工作、危险化学品安全监督管理综合工作和烟花爆竹安全生产监督管理工作。</t>
  </si>
  <si>
    <t>各类规章制度、预案编制</t>
  </si>
  <si>
    <t>拟定应急管理、安全生产等政策措施，组织编制应急体系建设、安全生产和综合防灾减灾规划，起草相关地方法规、规章草案。组织指导应急预案体系建设以及完善相应规章制度。</t>
  </si>
  <si>
    <t>灾情评估及救灾物资监管使用</t>
  </si>
  <si>
    <t>组织指导灾情核查、损失评估、救灾捐赠等工作，管理、分配中央、省级下拨及市级救灾物款并监督使用。</t>
  </si>
  <si>
    <t>应急救援力量建设</t>
  </si>
  <si>
    <t>保障消防、森林火灾扑救、抗洪抢险、地震和地质灾害救援、生产安全事故救援等专业应急救援力量建设，保障统筹指导各县区及社会应急救援力量和应急保障能力建设。</t>
  </si>
  <si>
    <t>消防工作保障</t>
  </si>
  <si>
    <t>保障组织和指导消防监督、火灾预防、火灾扑救等工作顺利开展。</t>
  </si>
  <si>
    <t>自然灾害综合检测预警工作</t>
  </si>
  <si>
    <t>组织开展自然灾害综合风险评估，指导协调森林火灾、水旱灾害、地质灾害等防治工作至少各10次。</t>
  </si>
  <si>
    <t>安全生产综合监督管理工作</t>
  </si>
  <si>
    <t>组织开展安全生产巡查、考核工作1次，指导协调、监督检查各县区政府和市级有关部门安全生产工作。</t>
  </si>
  <si>
    <t>应急管理信息系统建设</t>
  </si>
  <si>
    <t>建立并维护统一应急管理信息系统，建立健全信息传输渠道和统一依法发布灾情。</t>
  </si>
  <si>
    <t>行政办公经费</t>
  </si>
  <si>
    <t>保障单位工作正常运行，日常办公损耗等。</t>
  </si>
  <si>
    <t>应急管理保障</t>
  </si>
  <si>
    <t>保障应急管理工作，组织指导全市各县区、市级各部门应对安全生产类、自然灾害类等突发事件和综合防灾减灾救灾工作20次。</t>
  </si>
  <si>
    <t>防震减灾工作</t>
  </si>
  <si>
    <t>保障地震检测设施和观测环境保护工作，开展全市工程建设场地地震安全性评价的家督管理工作，开展全市重大工程的抗震设防监督工作。</t>
  </si>
  <si>
    <t>应急演练及应急避难设施建设</t>
  </si>
  <si>
    <t>组织开展应急演练1次，加强应急避难设施建设、维护1次。</t>
  </si>
  <si>
    <t>年度绩效指标</t>
  </si>
  <si>
    <t>绩效指标性质</t>
  </si>
  <si>
    <t>绩效指标值</t>
  </si>
  <si>
    <t>绩效度量单位</t>
  </si>
  <si>
    <t>制定安全工作措施</t>
  </si>
  <si>
    <t>2.5</t>
  </si>
  <si>
    <t>专题研讨安全生产</t>
  </si>
  <si>
    <t>组织开展安全生产巡查</t>
  </si>
  <si>
    <t>组织开展业务培训</t>
  </si>
  <si>
    <t>发布安全生产巡查督导通报</t>
  </si>
  <si>
    <t>挂牌督办重大事故隐患</t>
  </si>
  <si>
    <t>建立健全相关监管制度措施</t>
  </si>
  <si>
    <t>开展综合督查巡查</t>
  </si>
  <si>
    <t>提出督导整改措施实施意见</t>
  </si>
  <si>
    <t>统计全市应急救援力量</t>
  </si>
  <si>
    <t>150</t>
  </si>
  <si>
    <t>应急救援物资储备</t>
  </si>
  <si>
    <t>万件</t>
  </si>
  <si>
    <t>发布安全生产宣传教育新闻稿件等</t>
  </si>
  <si>
    <t>篇</t>
  </si>
  <si>
    <t>全市应急避难场所巡查维护覆盖率</t>
  </si>
  <si>
    <t>县区安全生产巡查覆盖率</t>
  </si>
  <si>
    <t>各项费用支付时效</t>
  </si>
  <si>
    <t>年初预算项目完成时效</t>
  </si>
  <si>
    <t>生产安全事故亡人率下降</t>
  </si>
  <si>
    <t>生产安全事故发生率下降</t>
  </si>
  <si>
    <t>部门满意度</t>
  </si>
  <si>
    <t>公众满意度</t>
  </si>
  <si>
    <t>单次出动队伍成本</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</si>
</sst>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
      <scheme val="minor"/>
    </font>
    <font>
      <sz val="9"/>
      <name val="SimSun"/>
      <charset val="134"/>
    </font>
    <font>
      <sz val="10"/>
      <color rgb="FFC0C0C0"/>
      <name val="SimSun"/>
      <charset val="134"/>
    </font>
    <font>
      <sz val="15"/>
      <color rgb="FF000000"/>
      <name val="黑体"/>
      <charset val="134"/>
    </font>
    <font>
      <sz val="9"/>
      <color rgb="FF00000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sz val="9"/>
      <color rgb="FF000000"/>
      <name val="宋体"/>
      <charset val="134"/>
    </font>
    <font>
      <sz val="9"/>
      <name val="宋体"/>
      <charset val="134"/>
    </font>
    <font>
      <sz val="12"/>
      <name val="方正黑体简体"/>
      <charset val="134"/>
    </font>
    <font>
      <b/>
      <sz val="16"/>
      <name val="宋体"/>
      <charset val="134"/>
    </font>
    <font>
      <sz val="11"/>
      <name val="宋体"/>
      <charset val="134"/>
    </font>
    <font>
      <b/>
      <sz val="11"/>
      <name val="宋体"/>
      <charset val="134"/>
    </font>
    <font>
      <b/>
      <sz val="9"/>
      <name val="宋体"/>
      <charset val="134"/>
    </font>
    <font>
      <sz val="9"/>
      <name val="simhei"/>
      <charset val="134"/>
    </font>
    <font>
      <b/>
      <sz val="11"/>
      <color rgb="FF000000"/>
      <name val="宋体"/>
      <charset val="134"/>
    </font>
    <font>
      <sz val="11"/>
      <color rgb="FF000000"/>
      <name val="宋体"/>
      <charset val="134"/>
    </font>
    <font>
      <sz val="11"/>
      <name val="SimSun"/>
      <charset val="134"/>
    </font>
    <font>
      <sz val="11"/>
      <color rgb="FF000000"/>
      <name val="Dialog.plain"/>
      <charset val="134"/>
    </font>
    <font>
      <b/>
      <sz val="16"/>
      <name val="黑体"/>
      <charset val="134"/>
    </font>
    <font>
      <sz val="12"/>
      <color indexed="8"/>
      <name val="方正黑体简体"/>
      <charset val="1"/>
    </font>
    <font>
      <sz val="9"/>
      <name val="Hiragino Sans GB"/>
      <charset val="134"/>
    </font>
    <font>
      <b/>
      <sz val="9"/>
      <name val="Hiragino Sans GB"/>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仿宋_GB2312"/>
      <charset val="134"/>
    </font>
    <font>
      <u/>
      <sz val="11"/>
      <color rgb="FF0000FF"/>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5">
    <fill>
      <patternFill patternType="none"/>
    </fill>
    <fill>
      <patternFill patternType="gray125"/>
    </fill>
    <fill>
      <patternFill patternType="solid">
        <fgColor rgb="FFF7F7F7"/>
        <bgColor rgb="FFF7F7F7"/>
      </patternFill>
    </fill>
    <fill>
      <patternFill patternType="solid">
        <fgColor rgb="FFFFFFFF"/>
        <bgColor rgb="FFFFFFFF"/>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399975585192419"/>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27" fillId="14" borderId="0" applyNumberFormat="0" applyBorder="0" applyAlignment="0" applyProtection="0">
      <alignment vertical="center"/>
    </xf>
    <xf numFmtId="0" fontId="27" fillId="28" borderId="0" applyNumberFormat="0" applyBorder="0" applyAlignment="0" applyProtection="0">
      <alignment vertical="center"/>
    </xf>
    <xf numFmtId="0" fontId="26" fillId="18" borderId="0" applyNumberFormat="0" applyBorder="0" applyAlignment="0" applyProtection="0">
      <alignment vertical="center"/>
    </xf>
    <xf numFmtId="0" fontId="27" fillId="23" borderId="0" applyNumberFormat="0" applyBorder="0" applyAlignment="0" applyProtection="0">
      <alignment vertical="center"/>
    </xf>
    <xf numFmtId="0" fontId="27" fillId="19" borderId="0" applyNumberFormat="0" applyBorder="0" applyAlignment="0" applyProtection="0">
      <alignment vertical="center"/>
    </xf>
    <xf numFmtId="0" fontId="26" fillId="24" borderId="0" applyNumberFormat="0" applyBorder="0" applyAlignment="0" applyProtection="0">
      <alignment vertical="center"/>
    </xf>
    <xf numFmtId="0" fontId="27" fillId="32" borderId="0" applyNumberFormat="0" applyBorder="0" applyAlignment="0" applyProtection="0">
      <alignment vertical="center"/>
    </xf>
    <xf numFmtId="0" fontId="35"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9" fontId="31" fillId="0" borderId="0" applyFont="0" applyFill="0" applyBorder="0" applyAlignment="0" applyProtection="0">
      <alignment vertical="center"/>
    </xf>
    <xf numFmtId="43" fontId="31" fillId="0" borderId="0" applyFont="0" applyFill="0" applyBorder="0" applyAlignment="0" applyProtection="0">
      <alignment vertical="center"/>
    </xf>
    <xf numFmtId="0" fontId="41" fillId="0" borderId="19" applyNumberFormat="0" applyFill="0" applyAlignment="0" applyProtection="0">
      <alignment vertical="center"/>
    </xf>
    <xf numFmtId="42" fontId="31" fillId="0" borderId="0" applyFont="0" applyFill="0" applyBorder="0" applyAlignment="0" applyProtection="0">
      <alignment vertical="center"/>
    </xf>
    <xf numFmtId="0" fontId="26" fillId="22" borderId="0" applyNumberFormat="0" applyBorder="0" applyAlignment="0" applyProtection="0">
      <alignment vertical="center"/>
    </xf>
    <xf numFmtId="0" fontId="38" fillId="0" borderId="0" applyNumberFormat="0" applyFill="0" applyBorder="0" applyAlignment="0" applyProtection="0">
      <alignment vertical="center"/>
    </xf>
    <xf numFmtId="0" fontId="27" fillId="26" borderId="0" applyNumberFormat="0" applyBorder="0" applyAlignment="0" applyProtection="0">
      <alignment vertical="center"/>
    </xf>
    <xf numFmtId="0" fontId="26" fillId="17" borderId="0" applyNumberFormat="0" applyBorder="0" applyAlignment="0" applyProtection="0">
      <alignment vertical="center"/>
    </xf>
    <xf numFmtId="0" fontId="42" fillId="0" borderId="19" applyNumberFormat="0" applyFill="0" applyAlignment="0" applyProtection="0">
      <alignment vertical="center"/>
    </xf>
    <xf numFmtId="0" fontId="32" fillId="0" borderId="0" applyNumberFormat="0" applyFill="0" applyBorder="0" applyAlignment="0" applyProtection="0">
      <alignment vertical="center"/>
    </xf>
    <xf numFmtId="0" fontId="27" fillId="25" borderId="0" applyNumberFormat="0" applyBorder="0" applyAlignment="0" applyProtection="0">
      <alignment vertical="center"/>
    </xf>
    <xf numFmtId="44" fontId="31" fillId="0" borderId="0" applyFont="0" applyFill="0" applyBorder="0" applyAlignment="0" applyProtection="0">
      <alignment vertical="center"/>
    </xf>
    <xf numFmtId="0" fontId="27" fillId="29" borderId="0" applyNumberFormat="0" applyBorder="0" applyAlignment="0" applyProtection="0">
      <alignment vertical="center"/>
    </xf>
    <xf numFmtId="0" fontId="39" fillId="16" borderId="18" applyNumberFormat="0" applyAlignment="0" applyProtection="0">
      <alignment vertical="center"/>
    </xf>
    <xf numFmtId="0" fontId="43" fillId="0" borderId="0" applyNumberFormat="0" applyFill="0" applyBorder="0" applyAlignment="0" applyProtection="0">
      <alignment vertical="center"/>
    </xf>
    <xf numFmtId="41" fontId="31" fillId="0" borderId="0" applyFont="0" applyFill="0" applyBorder="0" applyAlignment="0" applyProtection="0">
      <alignment vertical="center"/>
    </xf>
    <xf numFmtId="0" fontId="26" fillId="15" borderId="0" applyNumberFormat="0" applyBorder="0" applyAlignment="0" applyProtection="0">
      <alignment vertical="center"/>
    </xf>
    <xf numFmtId="0" fontId="27" fillId="13" borderId="0" applyNumberFormat="0" applyBorder="0" applyAlignment="0" applyProtection="0">
      <alignment vertical="center"/>
    </xf>
    <xf numFmtId="0" fontId="26" fillId="31" borderId="0" applyNumberFormat="0" applyBorder="0" applyAlignment="0" applyProtection="0">
      <alignment vertical="center"/>
    </xf>
    <xf numFmtId="0" fontId="44" fillId="33" borderId="18" applyNumberFormat="0" applyAlignment="0" applyProtection="0">
      <alignment vertical="center"/>
    </xf>
    <xf numFmtId="0" fontId="36" fillId="16" borderId="16" applyNumberFormat="0" applyAlignment="0" applyProtection="0">
      <alignment vertical="center"/>
    </xf>
    <xf numFmtId="0" fontId="37" fillId="20" borderId="17" applyNumberFormat="0" applyAlignment="0" applyProtection="0">
      <alignment vertical="center"/>
    </xf>
    <xf numFmtId="0" fontId="45" fillId="0" borderId="20" applyNumberFormat="0" applyFill="0" applyAlignment="0" applyProtection="0">
      <alignment vertical="center"/>
    </xf>
    <xf numFmtId="0" fontId="26" fillId="27" borderId="0" applyNumberFormat="0" applyBorder="0" applyAlignment="0" applyProtection="0">
      <alignment vertical="center"/>
    </xf>
    <xf numFmtId="0" fontId="26" fillId="34" borderId="0" applyNumberFormat="0" applyBorder="0" applyAlignment="0" applyProtection="0">
      <alignment vertical="center"/>
    </xf>
    <xf numFmtId="0" fontId="31" fillId="12" borderId="13" applyNumberFormat="0" applyFont="0" applyAlignment="0" applyProtection="0">
      <alignment vertical="center"/>
    </xf>
    <xf numFmtId="0" fontId="40" fillId="0" borderId="0" applyNumberFormat="0" applyFill="0" applyBorder="0" applyAlignment="0" applyProtection="0">
      <alignment vertical="center"/>
    </xf>
    <xf numFmtId="0" fontId="30" fillId="11" borderId="0" applyNumberFormat="0" applyBorder="0" applyAlignment="0" applyProtection="0">
      <alignment vertical="center"/>
    </xf>
    <xf numFmtId="0" fontId="35" fillId="0" borderId="0" applyNumberFormat="0" applyFill="0" applyBorder="0" applyAlignment="0" applyProtection="0">
      <alignment vertical="center"/>
    </xf>
    <xf numFmtId="0" fontId="26" fillId="10" borderId="0" applyNumberFormat="0" applyBorder="0" applyAlignment="0" applyProtection="0">
      <alignment vertical="center"/>
    </xf>
    <xf numFmtId="0" fontId="29" fillId="9" borderId="0" applyNumberFormat="0" applyBorder="0" applyAlignment="0" applyProtection="0">
      <alignment vertical="center"/>
    </xf>
    <xf numFmtId="0" fontId="27" fillId="8" borderId="0" applyNumberFormat="0" applyBorder="0" applyAlignment="0" applyProtection="0">
      <alignment vertical="center"/>
    </xf>
    <xf numFmtId="0" fontId="28" fillId="7" borderId="0" applyNumberFormat="0" applyBorder="0" applyAlignment="0" applyProtection="0">
      <alignment vertical="center"/>
    </xf>
    <xf numFmtId="0" fontId="26" fillId="6" borderId="0" applyNumberFormat="0" applyBorder="0" applyAlignment="0" applyProtection="0">
      <alignment vertical="center"/>
    </xf>
    <xf numFmtId="0" fontId="27" fillId="5" borderId="0" applyNumberFormat="0" applyBorder="0" applyAlignment="0" applyProtection="0">
      <alignment vertical="center"/>
    </xf>
    <xf numFmtId="0" fontId="26" fillId="4" borderId="0" applyNumberFormat="0" applyBorder="0" applyAlignment="0" applyProtection="0">
      <alignment vertical="center"/>
    </xf>
    <xf numFmtId="0" fontId="27" fillId="30" borderId="0" applyNumberFormat="0" applyBorder="0" applyAlignment="0" applyProtection="0">
      <alignment vertical="center"/>
    </xf>
    <xf numFmtId="0" fontId="26" fillId="21" borderId="0" applyNumberFormat="0" applyBorder="0" applyAlignment="0" applyProtection="0">
      <alignment vertical="center"/>
    </xf>
  </cellStyleXfs>
  <cellXfs count="113">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8" fillId="2" borderId="2" xfId="0" applyFont="1" applyFill="1" applyBorder="1" applyAlignment="1">
      <alignment vertical="center" wrapText="1"/>
    </xf>
    <xf numFmtId="4" fontId="4" fillId="2" borderId="2" xfId="0" applyNumberFormat="1" applyFont="1" applyFill="1" applyBorder="1" applyAlignment="1">
      <alignment horizontal="right" vertical="center" wrapText="1"/>
    </xf>
    <xf numFmtId="0" fontId="4" fillId="0" borderId="2" xfId="0" applyFont="1" applyFill="1" applyBorder="1" applyAlignment="1">
      <alignment vertical="center" wrapText="1"/>
    </xf>
    <xf numFmtId="0" fontId="9" fillId="0" borderId="0" xfId="0" applyFont="1" applyFill="1" applyBorder="1" applyAlignment="1">
      <alignment horizontal="right" vertical="center" wrapText="1"/>
    </xf>
    <xf numFmtId="0" fontId="10" fillId="0" borderId="3" xfId="0" applyFont="1" applyFill="1" applyBorder="1" applyAlignment="1">
      <alignment vertical="center" wrapText="1"/>
    </xf>
    <xf numFmtId="4"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0" xfId="0" applyFont="1" applyFill="1" applyAlignment="1">
      <alignment vertical="center" wrapText="1"/>
    </xf>
    <xf numFmtId="0" fontId="11" fillId="0" borderId="4" xfId="0" applyFont="1" applyBorder="1">
      <alignment vertical="center"/>
    </xf>
    <xf numFmtId="0" fontId="12" fillId="0" borderId="4" xfId="0" applyFont="1" applyFill="1" applyBorder="1">
      <alignment vertical="center"/>
    </xf>
    <xf numFmtId="0" fontId="13" fillId="0" borderId="4" xfId="0" applyFont="1" applyBorder="1" applyAlignment="1">
      <alignment horizontal="center" vertical="center"/>
    </xf>
    <xf numFmtId="0" fontId="11" fillId="0" borderId="5" xfId="0" applyFont="1" applyBorder="1">
      <alignment vertical="center"/>
    </xf>
    <xf numFmtId="0" fontId="14" fillId="0" borderId="5" xfId="0" applyFont="1" applyBorder="1" applyAlignment="1">
      <alignment horizontal="left" vertical="center"/>
    </xf>
    <xf numFmtId="0" fontId="11" fillId="0" borderId="6" xfId="0" applyFont="1" applyBorder="1">
      <alignment vertical="center"/>
    </xf>
    <xf numFmtId="0" fontId="15" fillId="0" borderId="3" xfId="0" applyFont="1" applyFill="1" applyBorder="1" applyAlignment="1">
      <alignment horizontal="center" vertical="center"/>
    </xf>
    <xf numFmtId="0" fontId="11" fillId="0" borderId="6" xfId="0" applyFont="1" applyBorder="1" applyAlignment="1">
      <alignment vertical="center" wrapText="1"/>
    </xf>
    <xf numFmtId="0" fontId="16" fillId="0" borderId="6" xfId="0" applyFont="1" applyBorder="1">
      <alignment vertical="center"/>
    </xf>
    <xf numFmtId="0" fontId="14" fillId="0" borderId="3" xfId="0" applyFont="1" applyFill="1" applyBorder="1" applyAlignment="1">
      <alignment horizontal="left" vertical="center"/>
    </xf>
    <xf numFmtId="0" fontId="11" fillId="0" borderId="7" xfId="0" applyFont="1" applyBorder="1">
      <alignment vertical="center"/>
    </xf>
    <xf numFmtId="0" fontId="11" fillId="0" borderId="7" xfId="0" applyFont="1" applyBorder="1" applyAlignment="1">
      <alignment vertical="center" wrapText="1"/>
    </xf>
    <xf numFmtId="0" fontId="17" fillId="0" borderId="0" xfId="0" applyFont="1" applyBorder="1" applyAlignment="1">
      <alignment vertical="center" wrapText="1"/>
    </xf>
    <xf numFmtId="0" fontId="11" fillId="0" borderId="4" xfId="0" applyFont="1" applyBorder="1" applyAlignment="1">
      <alignment vertical="center" wrapText="1"/>
    </xf>
    <xf numFmtId="4" fontId="15" fillId="0" borderId="3" xfId="0" applyNumberFormat="1" applyFont="1" applyFill="1" applyBorder="1" applyAlignment="1">
      <alignment horizontal="right" vertical="center"/>
    </xf>
    <xf numFmtId="0" fontId="15" fillId="0" borderId="3" xfId="0" applyFont="1" applyFill="1" applyBorder="1" applyAlignment="1">
      <alignment horizontal="left" vertical="center"/>
    </xf>
    <xf numFmtId="4" fontId="14" fillId="0" borderId="3" xfId="0" applyNumberFormat="1" applyFont="1" applyFill="1" applyBorder="1" applyAlignment="1">
      <alignment horizontal="right" vertical="center"/>
    </xf>
    <xf numFmtId="0" fontId="14" fillId="0" borderId="4" xfId="0" applyFont="1" applyBorder="1" applyAlignment="1">
      <alignment horizontal="right" vertical="center" wrapText="1"/>
    </xf>
    <xf numFmtId="0" fontId="14" fillId="0" borderId="5" xfId="0" applyFont="1" applyBorder="1" applyAlignment="1">
      <alignment horizontal="center" vertical="center"/>
    </xf>
    <xf numFmtId="0" fontId="11" fillId="0" borderId="8" xfId="0" applyFont="1" applyBorder="1">
      <alignment vertical="center"/>
    </xf>
    <xf numFmtId="0" fontId="11" fillId="0" borderId="9" xfId="0" applyFont="1" applyBorder="1">
      <alignment vertical="center"/>
    </xf>
    <xf numFmtId="0" fontId="11" fillId="0" borderId="9" xfId="0" applyFont="1" applyBorder="1" applyAlignment="1">
      <alignment vertical="center" wrapText="1"/>
    </xf>
    <xf numFmtId="0" fontId="16" fillId="0" borderId="9" xfId="0" applyFont="1" applyBorder="1" applyAlignment="1">
      <alignment vertical="center" wrapText="1"/>
    </xf>
    <xf numFmtId="0" fontId="11" fillId="0" borderId="10" xfId="0" applyFont="1" applyBorder="1" applyAlignment="1">
      <alignment vertical="center" wrapText="1"/>
    </xf>
    <xf numFmtId="0" fontId="15" fillId="0" borderId="3" xfId="0" applyFont="1" applyFill="1" applyBorder="1" applyAlignment="1">
      <alignment horizontal="center" vertical="center" wrapText="1"/>
    </xf>
    <xf numFmtId="4" fontId="18" fillId="0" borderId="3" xfId="0" applyNumberFormat="1" applyFont="1" applyFill="1" applyBorder="1" applyAlignment="1">
      <alignment horizontal="right" vertical="center"/>
    </xf>
    <xf numFmtId="4" fontId="19" fillId="0" borderId="3" xfId="0" applyNumberFormat="1" applyFont="1" applyFill="1" applyBorder="1" applyAlignment="1">
      <alignment horizontal="right" vertical="center"/>
    </xf>
    <xf numFmtId="0" fontId="19" fillId="3" borderId="3" xfId="0" applyFont="1" applyFill="1" applyBorder="1" applyAlignment="1">
      <alignment horizontal="left" vertical="center"/>
    </xf>
    <xf numFmtId="0" fontId="19" fillId="3" borderId="3" xfId="0" applyFont="1" applyFill="1" applyBorder="1" applyAlignment="1">
      <alignment horizontal="left" vertical="center" wrapText="1"/>
    </xf>
    <xf numFmtId="4" fontId="19" fillId="3" borderId="3" xfId="0" applyNumberFormat="1" applyFont="1" applyFill="1" applyBorder="1" applyAlignment="1">
      <alignment horizontal="right" vertical="center"/>
    </xf>
    <xf numFmtId="0" fontId="0" fillId="0" borderId="0" xfId="0" applyFont="1" applyFill="1">
      <alignment vertical="center"/>
    </xf>
    <xf numFmtId="0" fontId="11" fillId="0" borderId="4" xfId="0" applyFont="1" applyFill="1" applyBorder="1">
      <alignment vertical="center"/>
    </xf>
    <xf numFmtId="0" fontId="13" fillId="0" borderId="4" xfId="0" applyFont="1" applyFill="1" applyBorder="1" applyAlignment="1">
      <alignment horizontal="center" vertical="center"/>
    </xf>
    <xf numFmtId="0" fontId="11" fillId="0" borderId="5" xfId="0" applyFont="1" applyFill="1" applyBorder="1">
      <alignment vertical="center"/>
    </xf>
    <xf numFmtId="0" fontId="14" fillId="0" borderId="5" xfId="0" applyFont="1" applyFill="1" applyBorder="1" applyAlignment="1">
      <alignment horizontal="left" vertical="center"/>
    </xf>
    <xf numFmtId="0" fontId="11" fillId="0" borderId="6" xfId="0" applyFont="1" applyFill="1" applyBorder="1" applyAlignment="1">
      <alignment vertical="center" wrapText="1"/>
    </xf>
    <xf numFmtId="0" fontId="16" fillId="0" borderId="6" xfId="0" applyFont="1" applyFill="1" applyBorder="1">
      <alignment vertical="center"/>
    </xf>
    <xf numFmtId="0" fontId="11" fillId="0" borderId="10" xfId="0" applyFont="1" applyFill="1" applyBorder="1">
      <alignment vertical="center"/>
    </xf>
    <xf numFmtId="0" fontId="17" fillId="0" borderId="0" xfId="0" applyFont="1" applyFill="1" applyBorder="1" applyAlignment="1">
      <alignment vertical="center" wrapText="1"/>
    </xf>
    <xf numFmtId="0" fontId="14" fillId="0" borderId="4" xfId="0" applyFont="1" applyFill="1" applyBorder="1" applyAlignment="1">
      <alignment horizontal="right" vertical="center" wrapText="1"/>
    </xf>
    <xf numFmtId="0" fontId="11" fillId="0" borderId="6" xfId="0" applyFont="1" applyFill="1" applyBorder="1">
      <alignment vertical="center"/>
    </xf>
    <xf numFmtId="0" fontId="14" fillId="0" borderId="5" xfId="0" applyFont="1" applyFill="1" applyBorder="1" applyAlignment="1">
      <alignment horizontal="center" vertical="center"/>
    </xf>
    <xf numFmtId="0" fontId="11" fillId="0" borderId="8" xfId="0" applyFont="1" applyFill="1" applyBorder="1">
      <alignment vertical="center"/>
    </xf>
    <xf numFmtId="0" fontId="11" fillId="0" borderId="9" xfId="0" applyFont="1" applyFill="1" applyBorder="1">
      <alignment vertical="center"/>
    </xf>
    <xf numFmtId="0" fontId="11" fillId="0" borderId="9" xfId="0" applyFont="1" applyFill="1" applyBorder="1" applyAlignment="1">
      <alignment vertical="center" wrapText="1"/>
    </xf>
    <xf numFmtId="0" fontId="16" fillId="0" borderId="9" xfId="0" applyFont="1" applyFill="1" applyBorder="1" applyAlignment="1">
      <alignment vertical="center" wrapText="1"/>
    </xf>
    <xf numFmtId="0" fontId="11" fillId="0" borderId="0" xfId="0" applyFont="1" applyFill="1" applyBorder="1" applyAlignment="1">
      <alignment vertical="center" wrapText="1"/>
    </xf>
    <xf numFmtId="4" fontId="19" fillId="0" borderId="3" xfId="0" applyNumberFormat="1" applyFont="1" applyBorder="1" applyAlignment="1">
      <alignment horizontal="right" vertical="center"/>
    </xf>
    <xf numFmtId="0" fontId="14" fillId="0" borderId="4" xfId="0" applyFont="1" applyFill="1" applyBorder="1">
      <alignment vertical="center"/>
    </xf>
    <xf numFmtId="0" fontId="1" fillId="0" borderId="4" xfId="0" applyFont="1" applyFill="1" applyBorder="1" applyAlignment="1">
      <alignment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left" vertical="center"/>
    </xf>
    <xf numFmtId="0" fontId="20" fillId="0" borderId="4" xfId="0" applyFont="1" applyFill="1" applyBorder="1" applyAlignment="1">
      <alignment horizontal="right" vertical="center" wrapText="1"/>
    </xf>
    <xf numFmtId="0" fontId="14" fillId="0" borderId="5" xfId="0" applyFont="1" applyFill="1" applyBorder="1" applyAlignment="1">
      <alignment horizontal="right" vertical="center"/>
    </xf>
    <xf numFmtId="0" fontId="19" fillId="0"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1" fillId="0" borderId="9" xfId="0" applyFont="1" applyFill="1" applyBorder="1" applyAlignment="1">
      <alignment vertical="center" wrapText="1"/>
    </xf>
    <xf numFmtId="0" fontId="11" fillId="0" borderId="3" xfId="0" applyFont="1" applyFill="1" applyBorder="1">
      <alignment vertical="center"/>
    </xf>
    <xf numFmtId="0" fontId="0" fillId="0" borderId="3" xfId="0" applyFont="1" applyFill="1" applyBorder="1">
      <alignment vertical="center"/>
    </xf>
    <xf numFmtId="0" fontId="1" fillId="0" borderId="5" xfId="0" applyFont="1" applyFill="1" applyBorder="1" applyAlignment="1">
      <alignment vertical="center" wrapText="1"/>
    </xf>
    <xf numFmtId="0" fontId="1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8" xfId="0" applyFont="1" applyFill="1" applyBorder="1" applyAlignment="1">
      <alignment vertical="center" wrapText="1"/>
    </xf>
    <xf numFmtId="0" fontId="20" fillId="0" borderId="6" xfId="0" applyFont="1" applyFill="1" applyBorder="1">
      <alignment vertical="center"/>
    </xf>
    <xf numFmtId="0" fontId="1" fillId="0" borderId="4" xfId="0" applyFont="1" applyFill="1" applyBorder="1">
      <alignment vertical="center"/>
    </xf>
    <xf numFmtId="0" fontId="1" fillId="0" borderId="6" xfId="0" applyFont="1" applyFill="1" applyBorder="1">
      <alignment vertical="center"/>
    </xf>
    <xf numFmtId="0" fontId="22" fillId="0" borderId="4" xfId="0" applyFont="1" applyFill="1" applyBorder="1" applyAlignment="1">
      <alignment horizontal="center" vertical="center"/>
    </xf>
    <xf numFmtId="0" fontId="1" fillId="0" borderId="7" xfId="0" applyFont="1" applyFill="1" applyBorder="1">
      <alignment vertical="center"/>
    </xf>
    <xf numFmtId="0" fontId="20" fillId="0" borderId="4" xfId="0" applyFont="1" applyFill="1" applyBorder="1" applyAlignment="1">
      <alignment horizontal="right" vertical="center"/>
    </xf>
    <xf numFmtId="0" fontId="22" fillId="0" borderId="5" xfId="0" applyFont="1" applyFill="1" applyBorder="1" applyAlignment="1">
      <alignment horizontal="center" vertical="center"/>
    </xf>
    <xf numFmtId="0" fontId="20" fillId="0" borderId="0" xfId="0" applyFont="1" applyFill="1" applyAlignment="1">
      <alignment horizontal="right" vertical="center"/>
    </xf>
    <xf numFmtId="0" fontId="1" fillId="0" borderId="11" xfId="0" applyFont="1" applyFill="1" applyBorder="1" applyAlignment="1">
      <alignment vertical="center" wrapText="1"/>
    </xf>
    <xf numFmtId="0" fontId="20" fillId="0" borderId="0" xfId="0" applyFont="1" applyFill="1" applyAlignment="1">
      <alignment vertical="center"/>
    </xf>
    <xf numFmtId="0" fontId="1" fillId="0" borderId="12" xfId="0" applyFont="1" applyFill="1" applyBorder="1" applyAlignment="1">
      <alignment vertical="center" wrapText="1"/>
    </xf>
    <xf numFmtId="0" fontId="1" fillId="0" borderId="10" xfId="0" applyFont="1" applyFill="1" applyBorder="1" applyAlignment="1">
      <alignment vertical="center" wrapText="1"/>
    </xf>
    <xf numFmtId="0" fontId="11" fillId="0" borderId="7" xfId="0" applyFont="1" applyFill="1" applyBorder="1">
      <alignment vertical="center"/>
    </xf>
    <xf numFmtId="0" fontId="11" fillId="0" borderId="7" xfId="0" applyFont="1" applyFill="1" applyBorder="1" applyAlignment="1">
      <alignment vertical="center" wrapText="1"/>
    </xf>
    <xf numFmtId="0" fontId="11" fillId="0" borderId="4" xfId="0" applyFont="1" applyFill="1" applyBorder="1" applyAlignment="1">
      <alignment vertical="center" wrapText="1"/>
    </xf>
    <xf numFmtId="0" fontId="21" fillId="3"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10" xfId="0" applyFont="1" applyFill="1" applyBorder="1" applyAlignment="1">
      <alignment vertical="center" wrapText="1"/>
    </xf>
    <xf numFmtId="0" fontId="23" fillId="0" borderId="0" xfId="0" applyFont="1" applyFill="1">
      <alignment vertical="center"/>
    </xf>
    <xf numFmtId="0" fontId="12" fillId="0" borderId="6" xfId="0" applyFont="1" applyFill="1" applyBorder="1">
      <alignment vertical="center"/>
    </xf>
    <xf numFmtId="0" fontId="24" fillId="0" borderId="6" xfId="0" applyFont="1" applyFill="1" applyBorder="1" applyAlignment="1">
      <alignment vertical="center" wrapText="1"/>
    </xf>
    <xf numFmtId="0" fontId="24" fillId="0" borderId="3" xfId="0" applyFont="1" applyFill="1" applyBorder="1" applyAlignment="1">
      <alignment vertical="center" wrapText="1"/>
    </xf>
    <xf numFmtId="0" fontId="25" fillId="0" borderId="6" xfId="0" applyFont="1" applyFill="1" applyBorder="1" applyAlignment="1">
      <alignment vertical="center" wrapText="1"/>
    </xf>
    <xf numFmtId="0" fontId="24" fillId="0" borderId="7" xfId="0" applyFont="1" applyFill="1" applyBorder="1" applyAlignment="1">
      <alignment vertical="center" wrapText="1"/>
    </xf>
    <xf numFmtId="0" fontId="12" fillId="0" borderId="9" xfId="0" applyFont="1" applyFill="1" applyBorder="1" applyAlignment="1">
      <alignment vertical="center" wrapText="1"/>
    </xf>
    <xf numFmtId="0" fontId="20" fillId="0" borderId="5" xfId="0" applyFont="1" applyFill="1" applyBorder="1" applyAlignment="1">
      <alignment horizontal="center" vertical="center"/>
    </xf>
    <xf numFmtId="0" fontId="24" fillId="0" borderId="9" xfId="0" applyFont="1" applyFill="1" applyBorder="1" applyAlignment="1">
      <alignment vertical="center" wrapText="1"/>
    </xf>
    <xf numFmtId="0" fontId="25" fillId="0" borderId="9" xfId="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 and Settings/Administrator/Local Settings/Temporary Internet 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E40" sqref="E40"/>
    </sheetView>
  </sheetViews>
  <sheetFormatPr defaultColWidth="10" defaultRowHeight="14.4" outlineLevelCol="5"/>
  <cols>
    <col min="1" max="1" width="1.53703703703704" style="52" customWidth="1"/>
    <col min="2" max="2" width="42.6296296296296" style="52" customWidth="1"/>
    <col min="3" max="3" width="16.6296296296296" style="52" customWidth="1"/>
    <col min="4" max="4" width="42.6296296296296" style="52" customWidth="1"/>
    <col min="5" max="5" width="16.6296296296296" style="52" customWidth="1"/>
    <col min="6" max="6" width="1.53703703703704" style="52" customWidth="1"/>
    <col min="7" max="11" width="9.76851851851852" style="52" customWidth="1"/>
    <col min="12" max="13" width="10" style="52"/>
    <col min="14" max="14" width="11.5092592592593" style="52"/>
    <col min="15" max="16384" width="10" style="52"/>
  </cols>
  <sheetData>
    <row r="1" s="103" customFormat="1" ht="25" customHeight="1" spans="1:6">
      <c r="A1" s="104"/>
      <c r="B1" s="23" t="s">
        <v>0</v>
      </c>
      <c r="D1" s="23"/>
      <c r="E1" s="23"/>
      <c r="F1" s="109" t="s">
        <v>1</v>
      </c>
    </row>
    <row r="2" ht="22.8" customHeight="1" spans="1:6">
      <c r="A2" s="87"/>
      <c r="B2" s="88" t="s">
        <v>2</v>
      </c>
      <c r="C2" s="88"/>
      <c r="D2" s="88"/>
      <c r="E2" s="88"/>
      <c r="F2" s="78"/>
    </row>
    <row r="3" ht="19.55" customHeight="1" spans="1:6">
      <c r="A3" s="87"/>
      <c r="B3" s="56" t="s">
        <v>3</v>
      </c>
      <c r="D3" s="60"/>
      <c r="E3" s="110" t="s">
        <v>4</v>
      </c>
      <c r="F3" s="78"/>
    </row>
    <row r="4" ht="26" customHeight="1" spans="1:6">
      <c r="A4" s="87"/>
      <c r="B4" s="28" t="s">
        <v>5</v>
      </c>
      <c r="C4" s="28"/>
      <c r="D4" s="28" t="s">
        <v>6</v>
      </c>
      <c r="E4" s="28"/>
      <c r="F4" s="78"/>
    </row>
    <row r="5" ht="26" customHeight="1" spans="1:6">
      <c r="A5" s="87"/>
      <c r="B5" s="28" t="s">
        <v>7</v>
      </c>
      <c r="C5" s="28" t="s">
        <v>8</v>
      </c>
      <c r="D5" s="28" t="s">
        <v>7</v>
      </c>
      <c r="E5" s="28" t="s">
        <v>8</v>
      </c>
      <c r="F5" s="78"/>
    </row>
    <row r="6" ht="26" customHeight="1" spans="1:6">
      <c r="A6" s="62"/>
      <c r="B6" s="31" t="s">
        <v>9</v>
      </c>
      <c r="C6" s="38">
        <v>4029.51</v>
      </c>
      <c r="D6" s="31" t="s">
        <v>10</v>
      </c>
      <c r="E6" s="38"/>
      <c r="F6" s="66"/>
    </row>
    <row r="7" ht="26" customHeight="1" spans="1:6">
      <c r="A7" s="62"/>
      <c r="B7" s="31" t="s">
        <v>11</v>
      </c>
      <c r="C7" s="38"/>
      <c r="D7" s="31" t="s">
        <v>12</v>
      </c>
      <c r="E7" s="38"/>
      <c r="F7" s="66"/>
    </row>
    <row r="8" ht="26" customHeight="1" spans="1:6">
      <c r="A8" s="62"/>
      <c r="B8" s="31" t="s">
        <v>13</v>
      </c>
      <c r="C8" s="38"/>
      <c r="D8" s="31" t="s">
        <v>14</v>
      </c>
      <c r="E8" s="38"/>
      <c r="F8" s="66"/>
    </row>
    <row r="9" ht="26" customHeight="1" spans="1:6">
      <c r="A9" s="62"/>
      <c r="B9" s="31" t="s">
        <v>15</v>
      </c>
      <c r="C9" s="38"/>
      <c r="D9" s="31" t="s">
        <v>16</v>
      </c>
      <c r="E9" s="38"/>
      <c r="F9" s="66"/>
    </row>
    <row r="10" ht="26" customHeight="1" spans="1:6">
      <c r="A10" s="62"/>
      <c r="B10" s="31" t="s">
        <v>17</v>
      </c>
      <c r="C10" s="38"/>
      <c r="D10" s="31" t="s">
        <v>18</v>
      </c>
      <c r="E10" s="38"/>
      <c r="F10" s="66"/>
    </row>
    <row r="11" ht="26" customHeight="1" spans="1:6">
      <c r="A11" s="62"/>
      <c r="B11" s="31" t="s">
        <v>19</v>
      </c>
      <c r="C11" s="38"/>
      <c r="D11" s="31" t="s">
        <v>20</v>
      </c>
      <c r="E11" s="38"/>
      <c r="F11" s="66"/>
    </row>
    <row r="12" ht="26" customHeight="1" spans="1:6">
      <c r="A12" s="62"/>
      <c r="B12" s="31" t="s">
        <v>21</v>
      </c>
      <c r="C12" s="38"/>
      <c r="D12" s="31" t="s">
        <v>22</v>
      </c>
      <c r="E12" s="38"/>
      <c r="F12" s="66"/>
    </row>
    <row r="13" ht="26" customHeight="1" spans="1:6">
      <c r="A13" s="62"/>
      <c r="B13" s="31" t="s">
        <v>21</v>
      </c>
      <c r="C13" s="38"/>
      <c r="D13" s="31" t="s">
        <v>23</v>
      </c>
      <c r="E13" s="38">
        <v>466.92</v>
      </c>
      <c r="F13" s="66"/>
    </row>
    <row r="14" ht="26" customHeight="1" spans="1:6">
      <c r="A14" s="62"/>
      <c r="B14" s="31" t="s">
        <v>21</v>
      </c>
      <c r="C14" s="38"/>
      <c r="D14" s="31" t="s">
        <v>24</v>
      </c>
      <c r="E14" s="38"/>
      <c r="F14" s="66"/>
    </row>
    <row r="15" ht="26" customHeight="1" spans="1:6">
      <c r="A15" s="62"/>
      <c r="B15" s="31" t="s">
        <v>21</v>
      </c>
      <c r="C15" s="38"/>
      <c r="D15" s="31" t="s">
        <v>25</v>
      </c>
      <c r="E15" s="38">
        <v>86.61</v>
      </c>
      <c r="F15" s="66"/>
    </row>
    <row r="16" ht="26" customHeight="1" spans="1:6">
      <c r="A16" s="62"/>
      <c r="B16" s="31" t="s">
        <v>21</v>
      </c>
      <c r="C16" s="38"/>
      <c r="D16" s="31" t="s">
        <v>26</v>
      </c>
      <c r="E16" s="38"/>
      <c r="F16" s="66"/>
    </row>
    <row r="17" ht="26" customHeight="1" spans="1:6">
      <c r="A17" s="62"/>
      <c r="B17" s="31" t="s">
        <v>21</v>
      </c>
      <c r="C17" s="38"/>
      <c r="D17" s="31" t="s">
        <v>27</v>
      </c>
      <c r="E17" s="38"/>
      <c r="F17" s="66"/>
    </row>
    <row r="18" ht="26" customHeight="1" spans="1:6">
      <c r="A18" s="62"/>
      <c r="B18" s="31" t="s">
        <v>21</v>
      </c>
      <c r="C18" s="38"/>
      <c r="D18" s="31" t="s">
        <v>28</v>
      </c>
      <c r="E18" s="38">
        <v>5.46</v>
      </c>
      <c r="F18" s="66"/>
    </row>
    <row r="19" ht="26" customHeight="1" spans="1:6">
      <c r="A19" s="62"/>
      <c r="B19" s="31" t="s">
        <v>21</v>
      </c>
      <c r="C19" s="38"/>
      <c r="D19" s="31" t="s">
        <v>29</v>
      </c>
      <c r="E19" s="38"/>
      <c r="F19" s="66"/>
    </row>
    <row r="20" ht="26" customHeight="1" spans="1:6">
      <c r="A20" s="62"/>
      <c r="B20" s="31" t="s">
        <v>21</v>
      </c>
      <c r="C20" s="38"/>
      <c r="D20" s="31" t="s">
        <v>30</v>
      </c>
      <c r="E20" s="38"/>
      <c r="F20" s="66"/>
    </row>
    <row r="21" ht="26" customHeight="1" spans="1:6">
      <c r="A21" s="62"/>
      <c r="B21" s="31" t="s">
        <v>21</v>
      </c>
      <c r="C21" s="38"/>
      <c r="D21" s="31" t="s">
        <v>31</v>
      </c>
      <c r="E21" s="38"/>
      <c r="F21" s="66"/>
    </row>
    <row r="22" ht="26" customHeight="1" spans="1:6">
      <c r="A22" s="62"/>
      <c r="B22" s="31" t="s">
        <v>21</v>
      </c>
      <c r="C22" s="38"/>
      <c r="D22" s="31" t="s">
        <v>32</v>
      </c>
      <c r="E22" s="38"/>
      <c r="F22" s="66"/>
    </row>
    <row r="23" ht="26" customHeight="1" spans="1:6">
      <c r="A23" s="62"/>
      <c r="B23" s="31" t="s">
        <v>21</v>
      </c>
      <c r="C23" s="38"/>
      <c r="D23" s="31" t="s">
        <v>33</v>
      </c>
      <c r="E23" s="38"/>
      <c r="F23" s="66"/>
    </row>
    <row r="24" ht="26" customHeight="1" spans="1:6">
      <c r="A24" s="62"/>
      <c r="B24" s="31" t="s">
        <v>21</v>
      </c>
      <c r="C24" s="38"/>
      <c r="D24" s="31" t="s">
        <v>34</v>
      </c>
      <c r="E24" s="38"/>
      <c r="F24" s="66"/>
    </row>
    <row r="25" ht="26" customHeight="1" spans="1:6">
      <c r="A25" s="62"/>
      <c r="B25" s="31" t="s">
        <v>21</v>
      </c>
      <c r="C25" s="38"/>
      <c r="D25" s="31" t="s">
        <v>35</v>
      </c>
      <c r="E25" s="38">
        <v>231.95</v>
      </c>
      <c r="F25" s="66"/>
    </row>
    <row r="26" ht="26" customHeight="1" spans="1:6">
      <c r="A26" s="62"/>
      <c r="B26" s="31" t="s">
        <v>21</v>
      </c>
      <c r="C26" s="38"/>
      <c r="D26" s="31" t="s">
        <v>36</v>
      </c>
      <c r="E26" s="38"/>
      <c r="F26" s="66"/>
    </row>
    <row r="27" ht="26" customHeight="1" spans="1:6">
      <c r="A27" s="62"/>
      <c r="B27" s="31" t="s">
        <v>21</v>
      </c>
      <c r="C27" s="38"/>
      <c r="D27" s="31" t="s">
        <v>37</v>
      </c>
      <c r="E27" s="38"/>
      <c r="F27" s="66"/>
    </row>
    <row r="28" ht="26" customHeight="1" spans="1:6">
      <c r="A28" s="62"/>
      <c r="B28" s="31" t="s">
        <v>21</v>
      </c>
      <c r="C28" s="38"/>
      <c r="D28" s="31" t="s">
        <v>38</v>
      </c>
      <c r="E28" s="38">
        <v>3238.57</v>
      </c>
      <c r="F28" s="66"/>
    </row>
    <row r="29" ht="26" customHeight="1" spans="1:6">
      <c r="A29" s="62"/>
      <c r="B29" s="31" t="s">
        <v>21</v>
      </c>
      <c r="C29" s="38"/>
      <c r="D29" s="31" t="s">
        <v>39</v>
      </c>
      <c r="E29" s="38"/>
      <c r="F29" s="66"/>
    </row>
    <row r="30" ht="26" customHeight="1" spans="1:6">
      <c r="A30" s="62"/>
      <c r="B30" s="31" t="s">
        <v>21</v>
      </c>
      <c r="C30" s="38"/>
      <c r="D30" s="31" t="s">
        <v>40</v>
      </c>
      <c r="E30" s="38"/>
      <c r="F30" s="66"/>
    </row>
    <row r="31" ht="26" customHeight="1" spans="1:6">
      <c r="A31" s="62"/>
      <c r="B31" s="31" t="s">
        <v>21</v>
      </c>
      <c r="C31" s="38"/>
      <c r="D31" s="31" t="s">
        <v>41</v>
      </c>
      <c r="E31" s="38"/>
      <c r="F31" s="66"/>
    </row>
    <row r="32" ht="26" customHeight="1" spans="1:6">
      <c r="A32" s="62"/>
      <c r="B32" s="31" t="s">
        <v>21</v>
      </c>
      <c r="C32" s="38"/>
      <c r="D32" s="31" t="s">
        <v>42</v>
      </c>
      <c r="E32" s="38"/>
      <c r="F32" s="66"/>
    </row>
    <row r="33" ht="26" customHeight="1" spans="1:6">
      <c r="A33" s="62"/>
      <c r="B33" s="31" t="s">
        <v>21</v>
      </c>
      <c r="C33" s="38"/>
      <c r="D33" s="31" t="s">
        <v>43</v>
      </c>
      <c r="E33" s="38"/>
      <c r="F33" s="66"/>
    </row>
    <row r="34" ht="26" customHeight="1" spans="1:6">
      <c r="A34" s="62"/>
      <c r="B34" s="31" t="s">
        <v>21</v>
      </c>
      <c r="C34" s="38"/>
      <c r="D34" s="31" t="s">
        <v>44</v>
      </c>
      <c r="E34" s="38"/>
      <c r="F34" s="66"/>
    </row>
    <row r="35" ht="26" customHeight="1" spans="1:6">
      <c r="A35" s="62"/>
      <c r="B35" s="31" t="s">
        <v>21</v>
      </c>
      <c r="C35" s="38"/>
      <c r="D35" s="31" t="s">
        <v>45</v>
      </c>
      <c r="E35" s="38"/>
      <c r="F35" s="66"/>
    </row>
    <row r="36" ht="26" customHeight="1" spans="1:6">
      <c r="A36" s="58"/>
      <c r="B36" s="28" t="s">
        <v>46</v>
      </c>
      <c r="C36" s="36">
        <v>4029.51</v>
      </c>
      <c r="D36" s="28" t="s">
        <v>47</v>
      </c>
      <c r="E36" s="36">
        <v>4029.51</v>
      </c>
      <c r="F36" s="67"/>
    </row>
    <row r="37" ht="26" customHeight="1" spans="1:6">
      <c r="A37" s="62"/>
      <c r="B37" s="31" t="s">
        <v>48</v>
      </c>
      <c r="C37" s="38"/>
      <c r="D37" s="31" t="s">
        <v>49</v>
      </c>
      <c r="E37" s="38"/>
      <c r="F37" s="111"/>
    </row>
    <row r="38" ht="26" customHeight="1" spans="1:6">
      <c r="A38" s="105"/>
      <c r="B38" s="31" t="s">
        <v>50</v>
      </c>
      <c r="C38" s="38"/>
      <c r="D38" s="31" t="s">
        <v>51</v>
      </c>
      <c r="E38" s="38"/>
      <c r="F38" s="111"/>
    </row>
    <row r="39" ht="26" customHeight="1" spans="1:6">
      <c r="A39" s="105"/>
      <c r="B39" s="106"/>
      <c r="C39" s="106"/>
      <c r="D39" s="31" t="s">
        <v>52</v>
      </c>
      <c r="E39" s="38"/>
      <c r="F39" s="111"/>
    </row>
    <row r="40" ht="26" customHeight="1" spans="1:6">
      <c r="A40" s="107"/>
      <c r="B40" s="28" t="s">
        <v>53</v>
      </c>
      <c r="C40" s="36">
        <v>4029.51</v>
      </c>
      <c r="D40" s="28" t="s">
        <v>54</v>
      </c>
      <c r="E40" s="36">
        <v>4029.51</v>
      </c>
      <c r="F40" s="112"/>
    </row>
    <row r="41" ht="9.75" customHeight="1" spans="1:6">
      <c r="A41" s="89"/>
      <c r="B41" s="89"/>
      <c r="C41" s="108"/>
      <c r="D41" s="108"/>
      <c r="E41" s="89"/>
      <c r="F41" s="93"/>
    </row>
  </sheetData>
  <sheetProtection formatCells="0" insertHyperlinks="0" autoFilter="0"/>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8" activePane="bottomLeft" state="frozen"/>
      <selection/>
      <selection pane="bottomLeft" activeCell="M10" sqref="M10"/>
    </sheetView>
  </sheetViews>
  <sheetFormatPr defaultColWidth="10" defaultRowHeight="14.4"/>
  <cols>
    <col min="1" max="1" width="1.53703703703704" customWidth="1"/>
    <col min="2" max="4" width="6.15740740740741" customWidth="1"/>
    <col min="5" max="5" width="17" customWidth="1"/>
    <col min="6" max="6" width="40.6296296296296" customWidth="1"/>
    <col min="7" max="9" width="17" customWidth="1"/>
    <col min="10" max="10" width="1.53703703703704" customWidth="1"/>
    <col min="11" max="12" width="9.76851851851852" customWidth="1"/>
  </cols>
  <sheetData>
    <row r="1" ht="25" customHeight="1" spans="1:10">
      <c r="A1" s="22"/>
      <c r="B1" s="23" t="s">
        <v>473</v>
      </c>
      <c r="C1" s="23"/>
      <c r="D1" s="23"/>
      <c r="E1" s="34"/>
      <c r="F1" s="34"/>
      <c r="G1" s="35"/>
      <c r="H1" s="35"/>
      <c r="I1" s="39"/>
      <c r="J1" s="27"/>
    </row>
    <row r="2" ht="22.8" customHeight="1" spans="1:10">
      <c r="A2" s="22"/>
      <c r="B2" s="24" t="s">
        <v>474</v>
      </c>
      <c r="C2" s="24"/>
      <c r="D2" s="24"/>
      <c r="E2" s="24"/>
      <c r="F2" s="24"/>
      <c r="G2" s="24"/>
      <c r="H2" s="24"/>
      <c r="I2" s="24"/>
      <c r="J2" s="27" t="s">
        <v>1</v>
      </c>
    </row>
    <row r="3" ht="19.55" customHeight="1" spans="1:10">
      <c r="A3" s="25"/>
      <c r="B3" s="26" t="s">
        <v>58</v>
      </c>
      <c r="C3" s="26"/>
      <c r="D3" s="26"/>
      <c r="E3" s="26"/>
      <c r="F3" s="26"/>
      <c r="G3" s="25"/>
      <c r="H3" s="25"/>
      <c r="I3" s="40" t="s">
        <v>4</v>
      </c>
      <c r="J3" s="41"/>
    </row>
    <row r="4" ht="24.4" customHeight="1" spans="1:10">
      <c r="A4" s="27"/>
      <c r="B4" s="28" t="s">
        <v>7</v>
      </c>
      <c r="C4" s="28"/>
      <c r="D4" s="28"/>
      <c r="E4" s="28"/>
      <c r="F4" s="28"/>
      <c r="G4" s="28" t="s">
        <v>475</v>
      </c>
      <c r="H4" s="28"/>
      <c r="I4" s="28"/>
      <c r="J4" s="42"/>
    </row>
    <row r="5" ht="24.4" customHeight="1" spans="1:10">
      <c r="A5" s="29"/>
      <c r="B5" s="28" t="s">
        <v>95</v>
      </c>
      <c r="C5" s="28"/>
      <c r="D5" s="28"/>
      <c r="E5" s="28" t="s">
        <v>70</v>
      </c>
      <c r="F5" s="28" t="s">
        <v>71</v>
      </c>
      <c r="G5" s="28" t="s">
        <v>59</v>
      </c>
      <c r="H5" s="28" t="s">
        <v>91</v>
      </c>
      <c r="I5" s="28" t="s">
        <v>92</v>
      </c>
      <c r="J5" s="42"/>
    </row>
    <row r="6" ht="24.4" customHeight="1" spans="1:10">
      <c r="A6" s="29"/>
      <c r="B6" s="28" t="s">
        <v>96</v>
      </c>
      <c r="C6" s="28" t="s">
        <v>97</v>
      </c>
      <c r="D6" s="28" t="s">
        <v>98</v>
      </c>
      <c r="E6" s="28"/>
      <c r="F6" s="28"/>
      <c r="G6" s="28"/>
      <c r="H6" s="28"/>
      <c r="I6" s="28"/>
      <c r="J6" s="43"/>
    </row>
    <row r="7" ht="22.8" customHeight="1" spans="1:10">
      <c r="A7" s="30"/>
      <c r="B7" s="28"/>
      <c r="C7" s="28"/>
      <c r="D7" s="28"/>
      <c r="E7" s="28"/>
      <c r="F7" s="28" t="s">
        <v>72</v>
      </c>
      <c r="G7" s="36"/>
      <c r="H7" s="36"/>
      <c r="I7" s="36"/>
      <c r="J7" s="44"/>
    </row>
    <row r="8" ht="22.8" customHeight="1" spans="1:10">
      <c r="A8" s="30"/>
      <c r="B8" s="28"/>
      <c r="C8" s="28"/>
      <c r="D8" s="28"/>
      <c r="E8" s="28"/>
      <c r="F8" s="28" t="s">
        <v>476</v>
      </c>
      <c r="G8" s="36"/>
      <c r="H8" s="36"/>
      <c r="I8" s="36"/>
      <c r="J8" s="44"/>
    </row>
    <row r="9" ht="22.8" customHeight="1" spans="1:10">
      <c r="A9" s="30"/>
      <c r="B9" s="28"/>
      <c r="C9" s="28"/>
      <c r="D9" s="28"/>
      <c r="E9" s="28"/>
      <c r="F9" s="28"/>
      <c r="G9" s="36"/>
      <c r="H9" s="36"/>
      <c r="I9" s="36"/>
      <c r="J9" s="44"/>
    </row>
    <row r="10" ht="22.8" customHeight="1" spans="1:10">
      <c r="A10" s="30"/>
      <c r="B10" s="28"/>
      <c r="C10" s="28"/>
      <c r="D10" s="28"/>
      <c r="E10" s="28"/>
      <c r="F10" s="28"/>
      <c r="G10" s="36"/>
      <c r="H10" s="36"/>
      <c r="I10" s="36"/>
      <c r="J10" s="44"/>
    </row>
    <row r="11" ht="22.8" customHeight="1" spans="1:10">
      <c r="A11" s="30"/>
      <c r="B11" s="28"/>
      <c r="C11" s="28"/>
      <c r="D11" s="28"/>
      <c r="E11" s="28"/>
      <c r="F11" s="28"/>
      <c r="G11" s="36"/>
      <c r="H11" s="36"/>
      <c r="I11" s="36"/>
      <c r="J11" s="44"/>
    </row>
    <row r="12" ht="22.8" customHeight="1" spans="1:10">
      <c r="A12" s="30"/>
      <c r="B12" s="28"/>
      <c r="C12" s="28"/>
      <c r="D12" s="28"/>
      <c r="E12" s="28"/>
      <c r="F12" s="28"/>
      <c r="G12" s="36"/>
      <c r="H12" s="36"/>
      <c r="I12" s="36"/>
      <c r="J12" s="44"/>
    </row>
    <row r="13" ht="22.8" customHeight="1" spans="1:10">
      <c r="A13" s="30"/>
      <c r="B13" s="28"/>
      <c r="C13" s="28"/>
      <c r="D13" s="28"/>
      <c r="E13" s="28"/>
      <c r="F13" s="28"/>
      <c r="G13" s="36"/>
      <c r="H13" s="36"/>
      <c r="I13" s="36"/>
      <c r="J13" s="44"/>
    </row>
    <row r="14" ht="22.8" customHeight="1" spans="1:10">
      <c r="A14" s="30"/>
      <c r="B14" s="28"/>
      <c r="C14" s="28"/>
      <c r="D14" s="28"/>
      <c r="E14" s="28"/>
      <c r="F14" s="28"/>
      <c r="G14" s="36"/>
      <c r="H14" s="36"/>
      <c r="I14" s="36"/>
      <c r="J14" s="44"/>
    </row>
    <row r="15" ht="22.8" customHeight="1" spans="1:10">
      <c r="A15" s="30"/>
      <c r="B15" s="28"/>
      <c r="C15" s="28"/>
      <c r="D15" s="28"/>
      <c r="E15" s="28"/>
      <c r="F15" s="28"/>
      <c r="G15" s="36"/>
      <c r="H15" s="36"/>
      <c r="I15" s="36"/>
      <c r="J15" s="44"/>
    </row>
    <row r="16" ht="22.8" customHeight="1" spans="1:10">
      <c r="A16" s="29"/>
      <c r="B16" s="31"/>
      <c r="C16" s="31"/>
      <c r="D16" s="31"/>
      <c r="E16" s="31"/>
      <c r="F16" s="31" t="s">
        <v>21</v>
      </c>
      <c r="G16" s="38"/>
      <c r="H16" s="38"/>
      <c r="I16" s="38"/>
      <c r="J16" s="42"/>
    </row>
    <row r="17" ht="22.8" customHeight="1" spans="1:10">
      <c r="A17" s="29"/>
      <c r="B17" s="31"/>
      <c r="C17" s="31"/>
      <c r="D17" s="31"/>
      <c r="E17" s="31"/>
      <c r="F17" s="31" t="s">
        <v>21</v>
      </c>
      <c r="G17" s="38"/>
      <c r="H17" s="38"/>
      <c r="I17" s="38"/>
      <c r="J17" s="42"/>
    </row>
  </sheetData>
  <sheetProtection formatCells="0" insertHyperlinks="0" autoFilter="0"/>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11" sqref="C11"/>
    </sheetView>
  </sheetViews>
  <sheetFormatPr defaultColWidth="10" defaultRowHeight="14.4"/>
  <cols>
    <col min="1" max="1" width="1.53703703703704" customWidth="1"/>
    <col min="2" max="2" width="12.25" customWidth="1"/>
    <col min="3" max="3" width="29.75" customWidth="1"/>
    <col min="4" max="9" width="14.5092592592593" customWidth="1"/>
    <col min="10" max="10" width="1.53703703703704" customWidth="1"/>
    <col min="11" max="11" width="9.76851851851852" customWidth="1"/>
  </cols>
  <sheetData>
    <row r="1" ht="25" customHeight="1" spans="1:10">
      <c r="A1" s="22"/>
      <c r="B1" s="23" t="s">
        <v>477</v>
      </c>
      <c r="C1" s="34"/>
      <c r="D1" s="35"/>
      <c r="E1" s="35"/>
      <c r="F1" s="35"/>
      <c r="G1" s="35"/>
      <c r="H1" s="35"/>
      <c r="I1" s="39"/>
      <c r="J1" s="27"/>
    </row>
    <row r="2" ht="22.8" customHeight="1" spans="1:10">
      <c r="A2" s="22"/>
      <c r="B2" s="24" t="s">
        <v>478</v>
      </c>
      <c r="C2" s="24"/>
      <c r="D2" s="24"/>
      <c r="E2" s="24"/>
      <c r="F2" s="24"/>
      <c r="G2" s="24"/>
      <c r="H2" s="24"/>
      <c r="I2" s="24"/>
      <c r="J2" s="27" t="s">
        <v>1</v>
      </c>
    </row>
    <row r="3" ht="19.55" customHeight="1" spans="1:10">
      <c r="A3" s="25"/>
      <c r="B3" s="26" t="s">
        <v>58</v>
      </c>
      <c r="C3" s="26"/>
      <c r="D3" s="40"/>
      <c r="E3" s="40"/>
      <c r="F3" s="40"/>
      <c r="G3" s="40"/>
      <c r="H3" s="40"/>
      <c r="I3" s="40" t="s">
        <v>4</v>
      </c>
      <c r="J3" s="41"/>
    </row>
    <row r="4" ht="24.4" customHeight="1" spans="1:10">
      <c r="A4" s="27"/>
      <c r="B4" s="28" t="s">
        <v>466</v>
      </c>
      <c r="C4" s="28" t="s">
        <v>71</v>
      </c>
      <c r="D4" s="28" t="s">
        <v>467</v>
      </c>
      <c r="E4" s="28"/>
      <c r="F4" s="28"/>
      <c r="G4" s="28"/>
      <c r="H4" s="28"/>
      <c r="I4" s="28"/>
      <c r="J4" s="42"/>
    </row>
    <row r="5" ht="24.4" customHeight="1" spans="1:10">
      <c r="A5" s="29"/>
      <c r="B5" s="28"/>
      <c r="C5" s="28"/>
      <c r="D5" s="28" t="s">
        <v>59</v>
      </c>
      <c r="E5" s="46" t="s">
        <v>468</v>
      </c>
      <c r="F5" s="28" t="s">
        <v>469</v>
      </c>
      <c r="G5" s="28"/>
      <c r="H5" s="28"/>
      <c r="I5" s="28" t="s">
        <v>470</v>
      </c>
      <c r="J5" s="42"/>
    </row>
    <row r="6" ht="24.4" customHeight="1" spans="1:10">
      <c r="A6" s="29"/>
      <c r="B6" s="28"/>
      <c r="C6" s="28"/>
      <c r="D6" s="28"/>
      <c r="E6" s="46"/>
      <c r="F6" s="28" t="s">
        <v>183</v>
      </c>
      <c r="G6" s="28" t="s">
        <v>471</v>
      </c>
      <c r="H6" s="28" t="s">
        <v>472</v>
      </c>
      <c r="I6" s="28"/>
      <c r="J6" s="43"/>
    </row>
    <row r="7" ht="22.8" customHeight="1" spans="1:10">
      <c r="A7" s="30"/>
      <c r="B7" s="28"/>
      <c r="C7" s="28" t="s">
        <v>72</v>
      </c>
      <c r="D7" s="36"/>
      <c r="E7" s="36"/>
      <c r="F7" s="36"/>
      <c r="G7" s="36"/>
      <c r="H7" s="36"/>
      <c r="I7" s="36"/>
      <c r="J7" s="44"/>
    </row>
    <row r="8" ht="22.8" customHeight="1" spans="1:10">
      <c r="A8" s="30"/>
      <c r="B8" s="28"/>
      <c r="C8" s="28"/>
      <c r="D8" s="36"/>
      <c r="E8" s="36"/>
      <c r="F8" s="36"/>
      <c r="G8" s="36"/>
      <c r="H8" s="36"/>
      <c r="I8" s="36"/>
      <c r="J8" s="44"/>
    </row>
    <row r="9" ht="22.8" customHeight="1" spans="1:10">
      <c r="A9" s="30"/>
      <c r="B9" s="28"/>
      <c r="C9" s="28"/>
      <c r="D9" s="36"/>
      <c r="E9" s="36"/>
      <c r="F9" s="36"/>
      <c r="G9" s="36"/>
      <c r="H9" s="36"/>
      <c r="I9" s="36"/>
      <c r="J9" s="44"/>
    </row>
    <row r="10" ht="22.8" customHeight="1" spans="1:10">
      <c r="A10" s="30"/>
      <c r="B10" s="28"/>
      <c r="C10" s="28"/>
      <c r="D10" s="36"/>
      <c r="E10" s="36"/>
      <c r="F10" s="36"/>
      <c r="G10" s="36"/>
      <c r="H10" s="36"/>
      <c r="I10" s="36"/>
      <c r="J10" s="44"/>
    </row>
    <row r="11" ht="22.8" customHeight="1" spans="1:10">
      <c r="A11" s="30"/>
      <c r="B11" s="28"/>
      <c r="C11" s="28" t="s">
        <v>476</v>
      </c>
      <c r="D11" s="36"/>
      <c r="E11" s="36"/>
      <c r="F11" s="36"/>
      <c r="G11" s="36"/>
      <c r="H11" s="36"/>
      <c r="I11" s="36"/>
      <c r="J11" s="44"/>
    </row>
    <row r="12" ht="22.8" customHeight="1" spans="1:10">
      <c r="A12" s="30"/>
      <c r="B12" s="28"/>
      <c r="C12" s="28"/>
      <c r="D12" s="36"/>
      <c r="E12" s="36"/>
      <c r="F12" s="36"/>
      <c r="G12" s="36"/>
      <c r="H12" s="36"/>
      <c r="I12" s="36"/>
      <c r="J12" s="44"/>
    </row>
    <row r="13" ht="22.8" customHeight="1" spans="1:10">
      <c r="A13" s="30"/>
      <c r="B13" s="28"/>
      <c r="C13" s="28"/>
      <c r="D13" s="36"/>
      <c r="E13" s="36"/>
      <c r="F13" s="36"/>
      <c r="G13" s="36"/>
      <c r="H13" s="36"/>
      <c r="I13" s="36"/>
      <c r="J13" s="44"/>
    </row>
    <row r="14" ht="22.8" customHeight="1" spans="1:10">
      <c r="A14" s="30"/>
      <c r="B14" s="28"/>
      <c r="C14" s="28"/>
      <c r="D14" s="36"/>
      <c r="E14" s="36"/>
      <c r="F14" s="36"/>
      <c r="G14" s="36"/>
      <c r="H14" s="36"/>
      <c r="I14" s="36"/>
      <c r="J14" s="44"/>
    </row>
    <row r="15" ht="22.8" customHeight="1" spans="1:10">
      <c r="A15" s="30"/>
      <c r="B15" s="28"/>
      <c r="C15" s="28"/>
      <c r="D15" s="36"/>
      <c r="E15" s="36"/>
      <c r="F15" s="36"/>
      <c r="G15" s="36"/>
      <c r="H15" s="36"/>
      <c r="I15" s="36"/>
      <c r="J15" s="44"/>
    </row>
    <row r="16" ht="22.8" customHeight="1" spans="1:10">
      <c r="A16" s="30"/>
      <c r="B16" s="28"/>
      <c r="C16" s="28"/>
      <c r="D16" s="36"/>
      <c r="E16" s="36"/>
      <c r="F16" s="36"/>
      <c r="G16" s="36"/>
      <c r="H16" s="36"/>
      <c r="I16" s="36"/>
      <c r="J16" s="44"/>
    </row>
    <row r="17" ht="22.8" customHeight="1" spans="1:10">
      <c r="A17" s="30"/>
      <c r="B17" s="28"/>
      <c r="C17" s="28"/>
      <c r="D17" s="36"/>
      <c r="E17" s="36"/>
      <c r="F17" s="36"/>
      <c r="G17" s="36"/>
      <c r="H17" s="36"/>
      <c r="I17" s="36"/>
      <c r="J17" s="44"/>
    </row>
  </sheetData>
  <sheetProtection formatCells="0" insertHyperlinks="0" autoFilter="0"/>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G20" sqref="G20"/>
    </sheetView>
  </sheetViews>
  <sheetFormatPr defaultColWidth="10" defaultRowHeight="14.4"/>
  <cols>
    <col min="1" max="1" width="1.53703703703704" customWidth="1"/>
    <col min="2" max="4" width="6.62962962962963" customWidth="1"/>
    <col min="5" max="5" width="13.3425925925926" customWidth="1"/>
    <col min="6" max="6" width="41.0277777777778" customWidth="1"/>
    <col min="7" max="9" width="17.6296296296296" customWidth="1"/>
    <col min="10" max="10" width="1.53703703703704" customWidth="1"/>
    <col min="11" max="12" width="9.76851851851852" customWidth="1"/>
  </cols>
  <sheetData>
    <row r="1" ht="25" customHeight="1" spans="1:10">
      <c r="A1" s="22"/>
      <c r="B1" s="23" t="s">
        <v>479</v>
      </c>
      <c r="C1" s="23"/>
      <c r="D1" s="23"/>
      <c r="E1" s="34"/>
      <c r="F1" s="34"/>
      <c r="G1" s="35"/>
      <c r="H1" s="35"/>
      <c r="I1" s="39"/>
      <c r="J1" s="27"/>
    </row>
    <row r="2" ht="22.8" customHeight="1" spans="1:10">
      <c r="A2" s="22"/>
      <c r="B2" s="24" t="s">
        <v>480</v>
      </c>
      <c r="C2" s="24"/>
      <c r="D2" s="24"/>
      <c r="E2" s="24"/>
      <c r="F2" s="24"/>
      <c r="G2" s="24"/>
      <c r="H2" s="24"/>
      <c r="I2" s="24"/>
      <c r="J2" s="27" t="s">
        <v>1</v>
      </c>
    </row>
    <row r="3" ht="19.55" customHeight="1" spans="1:10">
      <c r="A3" s="25"/>
      <c r="B3" s="26" t="s">
        <v>58</v>
      </c>
      <c r="C3" s="26"/>
      <c r="D3" s="26"/>
      <c r="E3" s="26"/>
      <c r="F3" s="26"/>
      <c r="G3" s="25"/>
      <c r="H3" s="25"/>
      <c r="I3" s="40" t="s">
        <v>4</v>
      </c>
      <c r="J3" s="41"/>
    </row>
    <row r="4" ht="24.4" customHeight="1" spans="1:10">
      <c r="A4" s="27"/>
      <c r="B4" s="28" t="s">
        <v>7</v>
      </c>
      <c r="C4" s="28"/>
      <c r="D4" s="28"/>
      <c r="E4" s="28"/>
      <c r="F4" s="28"/>
      <c r="G4" s="28" t="s">
        <v>481</v>
      </c>
      <c r="H4" s="28"/>
      <c r="I4" s="28"/>
      <c r="J4" s="42"/>
    </row>
    <row r="5" ht="24.4" customHeight="1" spans="1:10">
      <c r="A5" s="29"/>
      <c r="B5" s="28" t="s">
        <v>95</v>
      </c>
      <c r="C5" s="28"/>
      <c r="D5" s="28"/>
      <c r="E5" s="28" t="s">
        <v>70</v>
      </c>
      <c r="F5" s="28" t="s">
        <v>71</v>
      </c>
      <c r="G5" s="28" t="s">
        <v>59</v>
      </c>
      <c r="H5" s="28" t="s">
        <v>91</v>
      </c>
      <c r="I5" s="28" t="s">
        <v>92</v>
      </c>
      <c r="J5" s="42"/>
    </row>
    <row r="6" ht="24.4" customHeight="1" spans="1:10">
      <c r="A6" s="29"/>
      <c r="B6" s="28" t="s">
        <v>96</v>
      </c>
      <c r="C6" s="28" t="s">
        <v>97</v>
      </c>
      <c r="D6" s="28" t="s">
        <v>98</v>
      </c>
      <c r="E6" s="28"/>
      <c r="F6" s="28"/>
      <c r="G6" s="28"/>
      <c r="H6" s="28"/>
      <c r="I6" s="28"/>
      <c r="J6" s="43"/>
    </row>
    <row r="7" ht="22.8" customHeight="1" spans="1:10">
      <c r="A7" s="30"/>
      <c r="B7" s="28"/>
      <c r="C7" s="28"/>
      <c r="D7" s="28"/>
      <c r="E7" s="28"/>
      <c r="F7" s="28" t="s">
        <v>72</v>
      </c>
      <c r="G7" s="36"/>
      <c r="H7" s="36"/>
      <c r="I7" s="36"/>
      <c r="J7" s="44"/>
    </row>
    <row r="8" ht="22.8" customHeight="1" spans="1:10">
      <c r="A8" s="29"/>
      <c r="B8" s="31"/>
      <c r="C8" s="31"/>
      <c r="D8" s="31"/>
      <c r="E8" s="31"/>
      <c r="F8" s="37" t="s">
        <v>476</v>
      </c>
      <c r="G8" s="38"/>
      <c r="H8" s="38"/>
      <c r="I8" s="38"/>
      <c r="J8" s="42"/>
    </row>
    <row r="9" ht="22.8" customHeight="1" spans="1:10">
      <c r="A9" s="29"/>
      <c r="B9" s="31"/>
      <c r="C9" s="31"/>
      <c r="D9" s="31"/>
      <c r="E9" s="31"/>
      <c r="F9" s="31"/>
      <c r="G9" s="38"/>
      <c r="H9" s="38"/>
      <c r="I9" s="38"/>
      <c r="J9" s="42"/>
    </row>
    <row r="10" ht="22.8" customHeight="1" spans="1:10">
      <c r="A10" s="29"/>
      <c r="B10" s="31"/>
      <c r="C10" s="31"/>
      <c r="D10" s="31"/>
      <c r="E10" s="31"/>
      <c r="F10" s="31"/>
      <c r="G10" s="38"/>
      <c r="H10" s="38"/>
      <c r="I10" s="38"/>
      <c r="J10" s="42"/>
    </row>
    <row r="11" ht="22.8" customHeight="1" spans="1:10">
      <c r="A11" s="29"/>
      <c r="B11" s="31"/>
      <c r="C11" s="31"/>
      <c r="D11" s="31"/>
      <c r="E11" s="31"/>
      <c r="F11" s="31"/>
      <c r="G11" s="38"/>
      <c r="H11" s="38"/>
      <c r="I11" s="38"/>
      <c r="J11" s="42"/>
    </row>
    <row r="12" ht="22.8" customHeight="1" spans="1:10">
      <c r="A12" s="29"/>
      <c r="B12" s="31"/>
      <c r="C12" s="31"/>
      <c r="D12" s="31"/>
      <c r="E12" s="31"/>
      <c r="F12" s="31"/>
      <c r="G12" s="38"/>
      <c r="H12" s="38"/>
      <c r="I12" s="38"/>
      <c r="J12" s="42"/>
    </row>
    <row r="13" ht="22.8" customHeight="1" spans="1:10">
      <c r="A13" s="29"/>
      <c r="B13" s="31"/>
      <c r="C13" s="31"/>
      <c r="D13" s="31"/>
      <c r="E13" s="31"/>
      <c r="F13" s="31"/>
      <c r="G13" s="38"/>
      <c r="H13" s="38"/>
      <c r="I13" s="38"/>
      <c r="J13" s="42"/>
    </row>
    <row r="14" ht="22.8" customHeight="1" spans="1:10">
      <c r="A14" s="29"/>
      <c r="B14" s="31"/>
      <c r="C14" s="31"/>
      <c r="D14" s="31"/>
      <c r="E14" s="31"/>
      <c r="F14" s="31"/>
      <c r="G14" s="38"/>
      <c r="H14" s="38"/>
      <c r="I14" s="38"/>
      <c r="J14" s="42"/>
    </row>
    <row r="15" ht="22.8" customHeight="1" spans="1:10">
      <c r="A15" s="29"/>
      <c r="B15" s="31"/>
      <c r="C15" s="31"/>
      <c r="D15" s="31"/>
      <c r="E15" s="31"/>
      <c r="F15" s="31"/>
      <c r="G15" s="38"/>
      <c r="H15" s="38"/>
      <c r="I15" s="38"/>
      <c r="J15" s="42"/>
    </row>
    <row r="16" ht="22.8" customHeight="1" spans="1:10">
      <c r="A16" s="29"/>
      <c r="B16" s="31"/>
      <c r="C16" s="31"/>
      <c r="D16" s="31"/>
      <c r="E16" s="31"/>
      <c r="F16" s="31" t="s">
        <v>21</v>
      </c>
      <c r="G16" s="38"/>
      <c r="H16" s="38"/>
      <c r="I16" s="38"/>
      <c r="J16" s="42"/>
    </row>
    <row r="17" ht="22.8" customHeight="1" spans="1:10">
      <c r="A17" s="29"/>
      <c r="B17" s="31"/>
      <c r="C17" s="31"/>
      <c r="D17" s="31"/>
      <c r="E17" s="31"/>
      <c r="F17" s="31" t="s">
        <v>151</v>
      </c>
      <c r="G17" s="38"/>
      <c r="H17" s="38"/>
      <c r="I17" s="38"/>
      <c r="J17" s="43"/>
    </row>
    <row r="18" ht="9.75" customHeight="1" spans="1:10">
      <c r="A18" s="32"/>
      <c r="B18" s="33"/>
      <c r="C18" s="33"/>
      <c r="D18" s="33"/>
      <c r="E18" s="33"/>
      <c r="F18" s="32"/>
      <c r="G18" s="32"/>
      <c r="H18" s="32"/>
      <c r="I18" s="32"/>
      <c r="J18" s="45"/>
    </row>
  </sheetData>
  <sheetProtection formatCells="0" insertHyperlinks="0" autoFilter="0"/>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2"/>
  <sheetViews>
    <sheetView workbookViewId="0">
      <selection activeCell="L252" sqref="L252"/>
    </sheetView>
  </sheetViews>
  <sheetFormatPr defaultColWidth="10" defaultRowHeight="14.4"/>
  <cols>
    <col min="1" max="1" width="14.1203703703704" style="1" customWidth="1"/>
    <col min="2" max="2" width="17.1018518518519" style="1" customWidth="1"/>
    <col min="3" max="3" width="12.6296296296296" style="1" customWidth="1"/>
    <col min="4" max="4" width="24.5648148148148" style="1" customWidth="1"/>
    <col min="5" max="5" width="12.8888888888889" style="1" customWidth="1"/>
    <col min="6" max="6" width="10.4537037037037" style="1" customWidth="1"/>
    <col min="7" max="7" width="11.8055555555556" style="1" customWidth="1"/>
    <col min="8" max="8" width="7.32407407407407" style="1" customWidth="1"/>
    <col min="9" max="9" width="8.41666666666667" style="1" customWidth="1"/>
    <col min="10" max="10" width="7.87962962962963" style="1" customWidth="1"/>
    <col min="11" max="11" width="4.62037037037037" style="1" customWidth="1"/>
    <col min="12" max="12" width="7.19444444444444" style="1" customWidth="1"/>
    <col min="13" max="14" width="9.76851851851852" style="1" customWidth="1"/>
    <col min="15" max="16384" width="10" style="1"/>
  </cols>
  <sheetData>
    <row r="1" ht="20.35" customHeight="1" spans="1:8">
      <c r="A1" s="3" t="s">
        <v>482</v>
      </c>
      <c r="B1" s="3"/>
      <c r="C1" s="3"/>
      <c r="D1" s="3"/>
      <c r="F1" s="10"/>
      <c r="G1" s="10"/>
      <c r="H1" s="10"/>
    </row>
    <row r="2" ht="27.85" customHeight="1" spans="1:12">
      <c r="A2" s="11" t="s">
        <v>483</v>
      </c>
      <c r="B2" s="11"/>
      <c r="C2" s="11"/>
      <c r="D2" s="11"/>
      <c r="E2" s="11"/>
      <c r="F2" s="11"/>
      <c r="G2" s="11"/>
      <c r="H2" s="11"/>
      <c r="I2" s="11"/>
      <c r="J2" s="11"/>
      <c r="K2" s="11"/>
      <c r="L2" s="11"/>
    </row>
    <row r="3" ht="14.3" customHeight="1" spans="12:12">
      <c r="L3" s="17" t="s">
        <v>484</v>
      </c>
    </row>
    <row r="4" ht="23.35" customHeight="1" spans="1:12">
      <c r="A4" s="12" t="s">
        <v>485</v>
      </c>
      <c r="B4" s="12" t="s">
        <v>486</v>
      </c>
      <c r="C4" s="12" t="s">
        <v>8</v>
      </c>
      <c r="D4" s="12" t="s">
        <v>487</v>
      </c>
      <c r="E4" s="12" t="s">
        <v>488</v>
      </c>
      <c r="F4" s="12" t="s">
        <v>489</v>
      </c>
      <c r="G4" s="12" t="s">
        <v>490</v>
      </c>
      <c r="H4" s="12" t="s">
        <v>491</v>
      </c>
      <c r="I4" s="12" t="s">
        <v>492</v>
      </c>
      <c r="J4" s="12" t="s">
        <v>493</v>
      </c>
      <c r="K4" s="12" t="s">
        <v>494</v>
      </c>
      <c r="L4" s="12" t="s">
        <v>495</v>
      </c>
    </row>
    <row r="5" ht="22.6" customHeight="1" spans="1:12">
      <c r="A5" s="13" t="s">
        <v>496</v>
      </c>
      <c r="B5" s="14"/>
      <c r="C5" s="15">
        <v>1050.67</v>
      </c>
      <c r="D5" s="14"/>
      <c r="E5" s="14"/>
      <c r="F5" s="14"/>
      <c r="G5" s="14"/>
      <c r="H5" s="14"/>
      <c r="I5" s="14"/>
      <c r="J5" s="14"/>
      <c r="K5" s="14"/>
      <c r="L5" s="14"/>
    </row>
    <row r="6" ht="14.3" customHeight="1" spans="1:12">
      <c r="A6" s="16" t="s">
        <v>497</v>
      </c>
      <c r="B6" s="16" t="s">
        <v>498</v>
      </c>
      <c r="C6" s="8">
        <v>140.45</v>
      </c>
      <c r="D6" s="16" t="s">
        <v>499</v>
      </c>
      <c r="E6" s="16" t="s">
        <v>500</v>
      </c>
      <c r="F6" s="16" t="s">
        <v>501</v>
      </c>
      <c r="G6" s="16" t="s">
        <v>502</v>
      </c>
      <c r="H6" s="7" t="s">
        <v>503</v>
      </c>
      <c r="I6" s="16" t="s">
        <v>504</v>
      </c>
      <c r="J6" s="7" t="s">
        <v>505</v>
      </c>
      <c r="K6" s="16" t="s">
        <v>506</v>
      </c>
      <c r="L6" s="16" t="s">
        <v>507</v>
      </c>
    </row>
    <row r="7" ht="22.6" customHeight="1" spans="1:12">
      <c r="A7" s="16"/>
      <c r="B7" s="16"/>
      <c r="C7" s="8"/>
      <c r="D7" s="16"/>
      <c r="E7" s="16"/>
      <c r="F7" s="16" t="s">
        <v>508</v>
      </c>
      <c r="G7" s="16" t="s">
        <v>509</v>
      </c>
      <c r="H7" s="7" t="s">
        <v>503</v>
      </c>
      <c r="I7" s="16" t="s">
        <v>510</v>
      </c>
      <c r="J7" s="7" t="s">
        <v>511</v>
      </c>
      <c r="K7" s="16" t="s">
        <v>397</v>
      </c>
      <c r="L7" s="16" t="s">
        <v>512</v>
      </c>
    </row>
    <row r="8" ht="14.3" customHeight="1" spans="1:12">
      <c r="A8" s="16"/>
      <c r="B8" s="16"/>
      <c r="C8" s="8"/>
      <c r="D8" s="16"/>
      <c r="E8" s="16"/>
      <c r="F8" s="16" t="s">
        <v>513</v>
      </c>
      <c r="G8" s="16" t="s">
        <v>514</v>
      </c>
      <c r="H8" s="7" t="s">
        <v>515</v>
      </c>
      <c r="I8" s="16" t="s">
        <v>516</v>
      </c>
      <c r="J8" s="7" t="s">
        <v>517</v>
      </c>
      <c r="K8" s="16" t="s">
        <v>397</v>
      </c>
      <c r="L8" s="16" t="s">
        <v>512</v>
      </c>
    </row>
    <row r="9" ht="14.3" customHeight="1" spans="1:12">
      <c r="A9" s="16"/>
      <c r="B9" s="16"/>
      <c r="C9" s="8"/>
      <c r="D9" s="16"/>
      <c r="E9" s="16" t="s">
        <v>518</v>
      </c>
      <c r="F9" s="16" t="s">
        <v>519</v>
      </c>
      <c r="G9" s="16" t="s">
        <v>520</v>
      </c>
      <c r="H9" s="7" t="s">
        <v>521</v>
      </c>
      <c r="I9" s="16" t="s">
        <v>522</v>
      </c>
      <c r="J9" s="7"/>
      <c r="K9" s="16" t="s">
        <v>506</v>
      </c>
      <c r="L9" s="16" t="s">
        <v>507</v>
      </c>
    </row>
    <row r="10" ht="22.6" customHeight="1" spans="1:12">
      <c r="A10" s="16"/>
      <c r="B10" s="16"/>
      <c r="C10" s="8"/>
      <c r="D10" s="16"/>
      <c r="E10" s="16" t="s">
        <v>523</v>
      </c>
      <c r="F10" s="16" t="s">
        <v>524</v>
      </c>
      <c r="G10" s="16" t="s">
        <v>525</v>
      </c>
      <c r="H10" s="7" t="s">
        <v>503</v>
      </c>
      <c r="I10" s="16" t="s">
        <v>526</v>
      </c>
      <c r="J10" s="7" t="s">
        <v>511</v>
      </c>
      <c r="K10" s="16" t="s">
        <v>397</v>
      </c>
      <c r="L10" s="16" t="s">
        <v>507</v>
      </c>
    </row>
    <row r="11" ht="14.3" customHeight="1" spans="1:12">
      <c r="A11" s="16"/>
      <c r="B11" s="16"/>
      <c r="C11" s="8"/>
      <c r="D11" s="16"/>
      <c r="E11" s="16" t="s">
        <v>527</v>
      </c>
      <c r="F11" s="16" t="s">
        <v>528</v>
      </c>
      <c r="G11" s="16" t="s">
        <v>529</v>
      </c>
      <c r="H11" s="7" t="s">
        <v>515</v>
      </c>
      <c r="I11" s="16" t="s">
        <v>530</v>
      </c>
      <c r="J11" s="7" t="s">
        <v>505</v>
      </c>
      <c r="K11" s="16" t="s">
        <v>506</v>
      </c>
      <c r="L11" s="16" t="s">
        <v>507</v>
      </c>
    </row>
    <row r="12" ht="14.3" customHeight="1" spans="1:12">
      <c r="A12" s="16"/>
      <c r="B12" s="16" t="s">
        <v>531</v>
      </c>
      <c r="C12" s="8">
        <v>19.9</v>
      </c>
      <c r="D12" s="16" t="s">
        <v>532</v>
      </c>
      <c r="E12" s="16" t="s">
        <v>500</v>
      </c>
      <c r="F12" s="16" t="s">
        <v>501</v>
      </c>
      <c r="G12" s="16" t="s">
        <v>533</v>
      </c>
      <c r="H12" s="7" t="s">
        <v>534</v>
      </c>
      <c r="I12" s="16" t="s">
        <v>535</v>
      </c>
      <c r="J12" s="7" t="s">
        <v>536</v>
      </c>
      <c r="K12" s="16" t="s">
        <v>506</v>
      </c>
      <c r="L12" s="16" t="s">
        <v>507</v>
      </c>
    </row>
    <row r="13" ht="14.3" customHeight="1" spans="1:12">
      <c r="A13" s="16"/>
      <c r="B13" s="16"/>
      <c r="C13" s="8"/>
      <c r="D13" s="16"/>
      <c r="E13" s="16"/>
      <c r="F13" s="16" t="s">
        <v>508</v>
      </c>
      <c r="G13" s="16" t="s">
        <v>537</v>
      </c>
      <c r="H13" s="7" t="s">
        <v>534</v>
      </c>
      <c r="I13" s="16" t="s">
        <v>510</v>
      </c>
      <c r="J13" s="7" t="s">
        <v>511</v>
      </c>
      <c r="K13" s="16" t="s">
        <v>397</v>
      </c>
      <c r="L13" s="16" t="s">
        <v>512</v>
      </c>
    </row>
    <row r="14" ht="22.6" customHeight="1" spans="1:12">
      <c r="A14" s="16"/>
      <c r="B14" s="16"/>
      <c r="C14" s="8"/>
      <c r="D14" s="16"/>
      <c r="E14" s="16"/>
      <c r="F14" s="16" t="s">
        <v>513</v>
      </c>
      <c r="G14" s="16" t="s">
        <v>538</v>
      </c>
      <c r="H14" s="7" t="s">
        <v>515</v>
      </c>
      <c r="I14" s="16" t="s">
        <v>539</v>
      </c>
      <c r="J14" s="7" t="s">
        <v>540</v>
      </c>
      <c r="K14" s="16" t="s">
        <v>397</v>
      </c>
      <c r="L14" s="16" t="s">
        <v>512</v>
      </c>
    </row>
    <row r="15" ht="22.6" customHeight="1" spans="1:12">
      <c r="A15" s="16"/>
      <c r="B15" s="16"/>
      <c r="C15" s="8"/>
      <c r="D15" s="16"/>
      <c r="E15" s="16" t="s">
        <v>518</v>
      </c>
      <c r="F15" s="16" t="s">
        <v>541</v>
      </c>
      <c r="G15" s="16" t="s">
        <v>542</v>
      </c>
      <c r="H15" s="7" t="s">
        <v>503</v>
      </c>
      <c r="I15" s="16" t="s">
        <v>397</v>
      </c>
      <c r="J15" s="7" t="s">
        <v>511</v>
      </c>
      <c r="K15" s="16" t="s">
        <v>506</v>
      </c>
      <c r="L15" s="16" t="s">
        <v>507</v>
      </c>
    </row>
    <row r="16" ht="22.6" customHeight="1" spans="1:12">
      <c r="A16" s="16"/>
      <c r="B16" s="16"/>
      <c r="C16" s="8"/>
      <c r="D16" s="16"/>
      <c r="E16" s="16" t="s">
        <v>523</v>
      </c>
      <c r="F16" s="16" t="s">
        <v>524</v>
      </c>
      <c r="G16" s="16" t="s">
        <v>543</v>
      </c>
      <c r="H16" s="7" t="s">
        <v>534</v>
      </c>
      <c r="I16" s="16" t="s">
        <v>510</v>
      </c>
      <c r="J16" s="7" t="s">
        <v>511</v>
      </c>
      <c r="K16" s="16" t="s">
        <v>397</v>
      </c>
      <c r="L16" s="16" t="s">
        <v>507</v>
      </c>
    </row>
    <row r="17" ht="14.3" customHeight="1" spans="1:12">
      <c r="A17" s="16"/>
      <c r="B17" s="16"/>
      <c r="C17" s="8"/>
      <c r="D17" s="16"/>
      <c r="E17" s="16" t="s">
        <v>527</v>
      </c>
      <c r="F17" s="16" t="s">
        <v>528</v>
      </c>
      <c r="G17" s="16" t="s">
        <v>529</v>
      </c>
      <c r="H17" s="7" t="s">
        <v>515</v>
      </c>
      <c r="I17" s="16" t="s">
        <v>544</v>
      </c>
      <c r="J17" s="7" t="s">
        <v>505</v>
      </c>
      <c r="K17" s="16" t="s">
        <v>506</v>
      </c>
      <c r="L17" s="16" t="s">
        <v>507</v>
      </c>
    </row>
    <row r="18" ht="22.6" customHeight="1" spans="1:12">
      <c r="A18" s="16"/>
      <c r="B18" s="16" t="s">
        <v>545</v>
      </c>
      <c r="C18" s="8">
        <v>6</v>
      </c>
      <c r="D18" s="16" t="s">
        <v>546</v>
      </c>
      <c r="E18" s="16" t="s">
        <v>500</v>
      </c>
      <c r="F18" s="16" t="s">
        <v>501</v>
      </c>
      <c r="G18" s="16" t="s">
        <v>547</v>
      </c>
      <c r="H18" s="7" t="s">
        <v>534</v>
      </c>
      <c r="I18" s="16" t="s">
        <v>539</v>
      </c>
      <c r="J18" s="7" t="s">
        <v>548</v>
      </c>
      <c r="K18" s="16" t="s">
        <v>397</v>
      </c>
      <c r="L18" s="16" t="s">
        <v>507</v>
      </c>
    </row>
    <row r="19" ht="14.3" customHeight="1" spans="1:12">
      <c r="A19" s="16"/>
      <c r="B19" s="16"/>
      <c r="C19" s="8"/>
      <c r="D19" s="16"/>
      <c r="E19" s="16"/>
      <c r="F19" s="16" t="s">
        <v>508</v>
      </c>
      <c r="G19" s="16" t="s">
        <v>549</v>
      </c>
      <c r="H19" s="7" t="s">
        <v>534</v>
      </c>
      <c r="I19" s="16" t="s">
        <v>510</v>
      </c>
      <c r="J19" s="7" t="s">
        <v>511</v>
      </c>
      <c r="K19" s="16" t="s">
        <v>506</v>
      </c>
      <c r="L19" s="16" t="s">
        <v>507</v>
      </c>
    </row>
    <row r="20" ht="22.6" customHeight="1" spans="1:12">
      <c r="A20" s="16"/>
      <c r="B20" s="16"/>
      <c r="C20" s="8"/>
      <c r="D20" s="16"/>
      <c r="E20" s="16"/>
      <c r="F20" s="16" t="s">
        <v>513</v>
      </c>
      <c r="G20" s="16" t="s">
        <v>550</v>
      </c>
      <c r="H20" s="7" t="s">
        <v>515</v>
      </c>
      <c r="I20" s="16" t="s">
        <v>551</v>
      </c>
      <c r="J20" s="7" t="s">
        <v>540</v>
      </c>
      <c r="K20" s="16" t="s">
        <v>397</v>
      </c>
      <c r="L20" s="16" t="s">
        <v>512</v>
      </c>
    </row>
    <row r="21" ht="22.6" customHeight="1" spans="1:12">
      <c r="A21" s="16"/>
      <c r="B21" s="16"/>
      <c r="C21" s="8"/>
      <c r="D21" s="16"/>
      <c r="E21" s="16" t="s">
        <v>518</v>
      </c>
      <c r="F21" s="16" t="s">
        <v>541</v>
      </c>
      <c r="G21" s="16" t="s">
        <v>552</v>
      </c>
      <c r="H21" s="7" t="s">
        <v>503</v>
      </c>
      <c r="I21" s="16" t="s">
        <v>397</v>
      </c>
      <c r="J21" s="7" t="s">
        <v>511</v>
      </c>
      <c r="K21" s="16" t="s">
        <v>506</v>
      </c>
      <c r="L21" s="16" t="s">
        <v>507</v>
      </c>
    </row>
    <row r="22" ht="22.6" customHeight="1" spans="1:12">
      <c r="A22" s="16"/>
      <c r="B22" s="16"/>
      <c r="C22" s="8"/>
      <c r="D22" s="16"/>
      <c r="E22" s="16" t="s">
        <v>523</v>
      </c>
      <c r="F22" s="16" t="s">
        <v>524</v>
      </c>
      <c r="G22" s="16" t="s">
        <v>553</v>
      </c>
      <c r="H22" s="7" t="s">
        <v>503</v>
      </c>
      <c r="I22" s="16" t="s">
        <v>526</v>
      </c>
      <c r="J22" s="7" t="s">
        <v>511</v>
      </c>
      <c r="K22" s="16" t="s">
        <v>397</v>
      </c>
      <c r="L22" s="16" t="s">
        <v>507</v>
      </c>
    </row>
    <row r="23" ht="14.3" customHeight="1" spans="1:12">
      <c r="A23" s="16"/>
      <c r="B23" s="16"/>
      <c r="C23" s="8"/>
      <c r="D23" s="16"/>
      <c r="E23" s="16" t="s">
        <v>527</v>
      </c>
      <c r="F23" s="16" t="s">
        <v>528</v>
      </c>
      <c r="G23" s="16" t="s">
        <v>529</v>
      </c>
      <c r="H23" s="7" t="s">
        <v>515</v>
      </c>
      <c r="I23" s="16" t="s">
        <v>554</v>
      </c>
      <c r="J23" s="7" t="s">
        <v>505</v>
      </c>
      <c r="K23" s="16" t="s">
        <v>506</v>
      </c>
      <c r="L23" s="16" t="s">
        <v>512</v>
      </c>
    </row>
    <row r="24" ht="22.6" customHeight="1" spans="1:12">
      <c r="A24" s="16"/>
      <c r="B24" s="16" t="s">
        <v>555</v>
      </c>
      <c r="C24" s="8">
        <v>30</v>
      </c>
      <c r="D24" s="16" t="s">
        <v>556</v>
      </c>
      <c r="E24" s="16" t="s">
        <v>500</v>
      </c>
      <c r="F24" s="16" t="s">
        <v>501</v>
      </c>
      <c r="G24" s="16" t="s">
        <v>557</v>
      </c>
      <c r="H24" s="7" t="s">
        <v>503</v>
      </c>
      <c r="I24" s="16" t="s">
        <v>558</v>
      </c>
      <c r="J24" s="7" t="s">
        <v>559</v>
      </c>
      <c r="K24" s="16" t="s">
        <v>397</v>
      </c>
      <c r="L24" s="16" t="s">
        <v>507</v>
      </c>
    </row>
    <row r="25" ht="22.6" customHeight="1" spans="1:12">
      <c r="A25" s="16"/>
      <c r="B25" s="16"/>
      <c r="C25" s="8"/>
      <c r="D25" s="16"/>
      <c r="E25" s="16"/>
      <c r="F25" s="16" t="s">
        <v>508</v>
      </c>
      <c r="G25" s="16" t="s">
        <v>560</v>
      </c>
      <c r="H25" s="7" t="s">
        <v>503</v>
      </c>
      <c r="I25" s="16" t="s">
        <v>561</v>
      </c>
      <c r="J25" s="7" t="s">
        <v>540</v>
      </c>
      <c r="K25" s="16" t="s">
        <v>397</v>
      </c>
      <c r="L25" s="16" t="s">
        <v>507</v>
      </c>
    </row>
    <row r="26" ht="22.6" customHeight="1" spans="1:12">
      <c r="A26" s="16"/>
      <c r="B26" s="16"/>
      <c r="C26" s="8"/>
      <c r="D26" s="16"/>
      <c r="E26" s="16"/>
      <c r="F26" s="16" t="s">
        <v>513</v>
      </c>
      <c r="G26" s="16" t="s">
        <v>562</v>
      </c>
      <c r="H26" s="7" t="s">
        <v>503</v>
      </c>
      <c r="I26" s="16" t="s">
        <v>516</v>
      </c>
      <c r="J26" s="7" t="s">
        <v>511</v>
      </c>
      <c r="K26" s="16" t="s">
        <v>506</v>
      </c>
      <c r="L26" s="16" t="s">
        <v>507</v>
      </c>
    </row>
    <row r="27" ht="22.6" customHeight="1" spans="1:12">
      <c r="A27" s="16"/>
      <c r="B27" s="16"/>
      <c r="C27" s="8"/>
      <c r="D27" s="16"/>
      <c r="E27" s="16" t="s">
        <v>518</v>
      </c>
      <c r="F27" s="16" t="s">
        <v>541</v>
      </c>
      <c r="G27" s="16" t="s">
        <v>563</v>
      </c>
      <c r="H27" s="7" t="s">
        <v>503</v>
      </c>
      <c r="I27" s="16" t="s">
        <v>397</v>
      </c>
      <c r="J27" s="7" t="s">
        <v>511</v>
      </c>
      <c r="K27" s="16" t="s">
        <v>506</v>
      </c>
      <c r="L27" s="16" t="s">
        <v>507</v>
      </c>
    </row>
    <row r="28" ht="22.6" customHeight="1" spans="1:12">
      <c r="A28" s="16"/>
      <c r="B28" s="16"/>
      <c r="C28" s="8"/>
      <c r="D28" s="16"/>
      <c r="E28" s="16" t="s">
        <v>523</v>
      </c>
      <c r="F28" s="16" t="s">
        <v>524</v>
      </c>
      <c r="G28" s="16" t="s">
        <v>564</v>
      </c>
      <c r="H28" s="7" t="s">
        <v>503</v>
      </c>
      <c r="I28" s="16" t="s">
        <v>526</v>
      </c>
      <c r="J28" s="7" t="s">
        <v>511</v>
      </c>
      <c r="K28" s="16" t="s">
        <v>397</v>
      </c>
      <c r="L28" s="16" t="s">
        <v>507</v>
      </c>
    </row>
    <row r="29" ht="15.05" customHeight="1" spans="1:12">
      <c r="A29" s="16"/>
      <c r="B29" s="16"/>
      <c r="C29" s="8"/>
      <c r="D29" s="16"/>
      <c r="E29" s="16" t="s">
        <v>527</v>
      </c>
      <c r="F29" s="16" t="s">
        <v>528</v>
      </c>
      <c r="G29" s="16" t="s">
        <v>529</v>
      </c>
      <c r="H29" s="7" t="s">
        <v>515</v>
      </c>
      <c r="I29" s="16" t="s">
        <v>551</v>
      </c>
      <c r="J29" s="7" t="s">
        <v>505</v>
      </c>
      <c r="K29" s="16" t="s">
        <v>506</v>
      </c>
      <c r="L29" s="16" t="s">
        <v>512</v>
      </c>
    </row>
    <row r="30" ht="22.6" customHeight="1" spans="1:12">
      <c r="A30" s="16"/>
      <c r="B30" s="16" t="s">
        <v>565</v>
      </c>
      <c r="C30" s="8">
        <v>20</v>
      </c>
      <c r="D30" s="16" t="s">
        <v>566</v>
      </c>
      <c r="E30" s="16" t="s">
        <v>500</v>
      </c>
      <c r="F30" s="16" t="s">
        <v>501</v>
      </c>
      <c r="G30" s="16" t="s">
        <v>567</v>
      </c>
      <c r="H30" s="7" t="s">
        <v>503</v>
      </c>
      <c r="I30" s="16" t="s">
        <v>558</v>
      </c>
      <c r="J30" s="7" t="s">
        <v>568</v>
      </c>
      <c r="K30" s="16" t="s">
        <v>506</v>
      </c>
      <c r="L30" s="16" t="s">
        <v>512</v>
      </c>
    </row>
    <row r="31" ht="14.3" customHeight="1" spans="1:12">
      <c r="A31" s="16"/>
      <c r="B31" s="16"/>
      <c r="C31" s="8"/>
      <c r="D31" s="16"/>
      <c r="E31" s="16"/>
      <c r="F31" s="16" t="s">
        <v>508</v>
      </c>
      <c r="G31" s="16" t="s">
        <v>537</v>
      </c>
      <c r="H31" s="7" t="s">
        <v>503</v>
      </c>
      <c r="I31" s="16" t="s">
        <v>510</v>
      </c>
      <c r="J31" s="7" t="s">
        <v>511</v>
      </c>
      <c r="K31" s="16" t="s">
        <v>397</v>
      </c>
      <c r="L31" s="16" t="s">
        <v>507</v>
      </c>
    </row>
    <row r="32" ht="14.3" customHeight="1" spans="1:12">
      <c r="A32" s="16"/>
      <c r="B32" s="16"/>
      <c r="C32" s="8"/>
      <c r="D32" s="16"/>
      <c r="E32" s="16"/>
      <c r="F32" s="16" t="s">
        <v>513</v>
      </c>
      <c r="G32" s="16" t="s">
        <v>569</v>
      </c>
      <c r="H32" s="7" t="s">
        <v>515</v>
      </c>
      <c r="I32" s="16" t="s">
        <v>506</v>
      </c>
      <c r="J32" s="7" t="s">
        <v>540</v>
      </c>
      <c r="K32" s="16" t="s">
        <v>397</v>
      </c>
      <c r="L32" s="16" t="s">
        <v>507</v>
      </c>
    </row>
    <row r="33" ht="14.3" customHeight="1" spans="1:12">
      <c r="A33" s="16"/>
      <c r="B33" s="16"/>
      <c r="C33" s="8"/>
      <c r="D33" s="16"/>
      <c r="E33" s="16" t="s">
        <v>518</v>
      </c>
      <c r="F33" s="16" t="s">
        <v>541</v>
      </c>
      <c r="G33" s="16" t="s">
        <v>570</v>
      </c>
      <c r="H33" s="7" t="s">
        <v>503</v>
      </c>
      <c r="I33" s="16" t="s">
        <v>397</v>
      </c>
      <c r="J33" s="7" t="s">
        <v>511</v>
      </c>
      <c r="K33" s="16" t="s">
        <v>506</v>
      </c>
      <c r="L33" s="16" t="s">
        <v>507</v>
      </c>
    </row>
    <row r="34" ht="22.6" customHeight="1" spans="1:12">
      <c r="A34" s="16"/>
      <c r="B34" s="16"/>
      <c r="C34" s="8"/>
      <c r="D34" s="16"/>
      <c r="E34" s="16" t="s">
        <v>523</v>
      </c>
      <c r="F34" s="16" t="s">
        <v>524</v>
      </c>
      <c r="G34" s="16" t="s">
        <v>525</v>
      </c>
      <c r="H34" s="7" t="s">
        <v>503</v>
      </c>
      <c r="I34" s="16" t="s">
        <v>571</v>
      </c>
      <c r="J34" s="7" t="s">
        <v>511</v>
      </c>
      <c r="K34" s="16" t="s">
        <v>397</v>
      </c>
      <c r="L34" s="16" t="s">
        <v>507</v>
      </c>
    </row>
    <row r="35" ht="14.3" customHeight="1" spans="1:12">
      <c r="A35" s="16"/>
      <c r="B35" s="16"/>
      <c r="C35" s="8"/>
      <c r="D35" s="16"/>
      <c r="E35" s="16" t="s">
        <v>527</v>
      </c>
      <c r="F35" s="16" t="s">
        <v>528</v>
      </c>
      <c r="G35" s="16" t="s">
        <v>529</v>
      </c>
      <c r="H35" s="7" t="s">
        <v>515</v>
      </c>
      <c r="I35" s="16" t="s">
        <v>506</v>
      </c>
      <c r="J35" s="7" t="s">
        <v>505</v>
      </c>
      <c r="K35" s="16" t="s">
        <v>506</v>
      </c>
      <c r="L35" s="16" t="s">
        <v>512</v>
      </c>
    </row>
    <row r="36" ht="14.3" customHeight="1" spans="1:12">
      <c r="A36" s="16"/>
      <c r="B36" s="16" t="s">
        <v>572</v>
      </c>
      <c r="C36" s="8">
        <v>41.43</v>
      </c>
      <c r="D36" s="16" t="s">
        <v>573</v>
      </c>
      <c r="E36" s="16" t="s">
        <v>500</v>
      </c>
      <c r="F36" s="16" t="s">
        <v>501</v>
      </c>
      <c r="G36" s="16" t="s">
        <v>574</v>
      </c>
      <c r="H36" s="7" t="s">
        <v>503</v>
      </c>
      <c r="I36" s="16" t="s">
        <v>116</v>
      </c>
      <c r="J36" s="7" t="s">
        <v>559</v>
      </c>
      <c r="K36" s="16" t="s">
        <v>575</v>
      </c>
      <c r="L36" s="16" t="s">
        <v>507</v>
      </c>
    </row>
    <row r="37" ht="14.3" customHeight="1" spans="1:12">
      <c r="A37" s="16"/>
      <c r="B37" s="16"/>
      <c r="C37" s="8"/>
      <c r="D37" s="16"/>
      <c r="E37" s="16"/>
      <c r="F37" s="16" t="s">
        <v>508</v>
      </c>
      <c r="G37" s="16" t="s">
        <v>576</v>
      </c>
      <c r="H37" s="7" t="s">
        <v>534</v>
      </c>
      <c r="I37" s="16" t="s">
        <v>510</v>
      </c>
      <c r="J37" s="7" t="s">
        <v>511</v>
      </c>
      <c r="K37" s="16" t="s">
        <v>397</v>
      </c>
      <c r="L37" s="16" t="s">
        <v>507</v>
      </c>
    </row>
    <row r="38" ht="22.6" customHeight="1" spans="1:12">
      <c r="A38" s="16"/>
      <c r="B38" s="16"/>
      <c r="C38" s="8"/>
      <c r="D38" s="16"/>
      <c r="E38" s="16"/>
      <c r="F38" s="16" t="s">
        <v>513</v>
      </c>
      <c r="G38" s="16" t="s">
        <v>577</v>
      </c>
      <c r="H38" s="7" t="s">
        <v>515</v>
      </c>
      <c r="I38" s="16" t="s">
        <v>551</v>
      </c>
      <c r="J38" s="7" t="s">
        <v>540</v>
      </c>
      <c r="K38" s="16" t="s">
        <v>575</v>
      </c>
      <c r="L38" s="16" t="s">
        <v>512</v>
      </c>
    </row>
    <row r="39" ht="22.6" customHeight="1" spans="1:12">
      <c r="A39" s="16"/>
      <c r="B39" s="16"/>
      <c r="C39" s="8"/>
      <c r="D39" s="16"/>
      <c r="E39" s="16" t="s">
        <v>518</v>
      </c>
      <c r="F39" s="16" t="s">
        <v>541</v>
      </c>
      <c r="G39" s="16" t="s">
        <v>578</v>
      </c>
      <c r="H39" s="7" t="s">
        <v>503</v>
      </c>
      <c r="I39" s="16" t="s">
        <v>397</v>
      </c>
      <c r="J39" s="7" t="s">
        <v>511</v>
      </c>
      <c r="K39" s="16" t="s">
        <v>506</v>
      </c>
      <c r="L39" s="16" t="s">
        <v>507</v>
      </c>
    </row>
    <row r="40" ht="22.6" customHeight="1" spans="1:12">
      <c r="A40" s="16"/>
      <c r="B40" s="16"/>
      <c r="C40" s="8"/>
      <c r="D40" s="16"/>
      <c r="E40" s="16" t="s">
        <v>523</v>
      </c>
      <c r="F40" s="16" t="s">
        <v>524</v>
      </c>
      <c r="G40" s="16" t="s">
        <v>579</v>
      </c>
      <c r="H40" s="7" t="s">
        <v>503</v>
      </c>
      <c r="I40" s="16" t="s">
        <v>526</v>
      </c>
      <c r="J40" s="7" t="s">
        <v>511</v>
      </c>
      <c r="K40" s="16" t="s">
        <v>397</v>
      </c>
      <c r="L40" s="16" t="s">
        <v>507</v>
      </c>
    </row>
    <row r="41" ht="14.3" customHeight="1" spans="1:12">
      <c r="A41" s="16"/>
      <c r="B41" s="16"/>
      <c r="C41" s="8"/>
      <c r="D41" s="16"/>
      <c r="E41" s="16" t="s">
        <v>527</v>
      </c>
      <c r="F41" s="16" t="s">
        <v>528</v>
      </c>
      <c r="G41" s="16" t="s">
        <v>580</v>
      </c>
      <c r="H41" s="7" t="s">
        <v>515</v>
      </c>
      <c r="I41" s="16" t="s">
        <v>581</v>
      </c>
      <c r="J41" s="7" t="s">
        <v>582</v>
      </c>
      <c r="K41" s="16" t="s">
        <v>506</v>
      </c>
      <c r="L41" s="16" t="s">
        <v>512</v>
      </c>
    </row>
    <row r="42" ht="22.6" customHeight="1" spans="1:12">
      <c r="A42" s="16"/>
      <c r="B42" s="16" t="s">
        <v>583</v>
      </c>
      <c r="C42" s="8">
        <v>40</v>
      </c>
      <c r="D42" s="16" t="s">
        <v>584</v>
      </c>
      <c r="E42" s="16" t="s">
        <v>500</v>
      </c>
      <c r="F42" s="16" t="s">
        <v>501</v>
      </c>
      <c r="G42" s="16" t="s">
        <v>585</v>
      </c>
      <c r="H42" s="7" t="s">
        <v>503</v>
      </c>
      <c r="I42" s="16" t="s">
        <v>586</v>
      </c>
      <c r="J42" s="7" t="s">
        <v>548</v>
      </c>
      <c r="K42" s="16" t="s">
        <v>397</v>
      </c>
      <c r="L42" s="16" t="s">
        <v>507</v>
      </c>
    </row>
    <row r="43" ht="22.6" customHeight="1" spans="1:12">
      <c r="A43" s="16"/>
      <c r="B43" s="16"/>
      <c r="C43" s="8"/>
      <c r="D43" s="16"/>
      <c r="E43" s="16"/>
      <c r="F43" s="16" t="s">
        <v>508</v>
      </c>
      <c r="G43" s="16" t="s">
        <v>587</v>
      </c>
      <c r="H43" s="7" t="s">
        <v>503</v>
      </c>
      <c r="I43" s="16" t="s">
        <v>588</v>
      </c>
      <c r="J43" s="7" t="s">
        <v>511</v>
      </c>
      <c r="K43" s="16" t="s">
        <v>506</v>
      </c>
      <c r="L43" s="16" t="s">
        <v>507</v>
      </c>
    </row>
    <row r="44" ht="22.6" customHeight="1" spans="1:12">
      <c r="A44" s="16"/>
      <c r="B44" s="16"/>
      <c r="C44" s="8"/>
      <c r="D44" s="16"/>
      <c r="E44" s="16"/>
      <c r="F44" s="16" t="s">
        <v>513</v>
      </c>
      <c r="G44" s="16" t="s">
        <v>589</v>
      </c>
      <c r="H44" s="7" t="s">
        <v>515</v>
      </c>
      <c r="I44" s="16" t="s">
        <v>551</v>
      </c>
      <c r="J44" s="7" t="s">
        <v>540</v>
      </c>
      <c r="K44" s="16" t="s">
        <v>397</v>
      </c>
      <c r="L44" s="16" t="s">
        <v>512</v>
      </c>
    </row>
    <row r="45" ht="22.6" customHeight="1" spans="1:12">
      <c r="A45" s="16"/>
      <c r="B45" s="16"/>
      <c r="C45" s="8"/>
      <c r="D45" s="16"/>
      <c r="E45" s="16" t="s">
        <v>518</v>
      </c>
      <c r="F45" s="16" t="s">
        <v>541</v>
      </c>
      <c r="G45" s="16" t="s">
        <v>590</v>
      </c>
      <c r="H45" s="7" t="s">
        <v>503</v>
      </c>
      <c r="I45" s="16" t="s">
        <v>397</v>
      </c>
      <c r="J45" s="7" t="s">
        <v>511</v>
      </c>
      <c r="K45" s="16" t="s">
        <v>506</v>
      </c>
      <c r="L45" s="16" t="s">
        <v>507</v>
      </c>
    </row>
    <row r="46" ht="22.6" customHeight="1" spans="1:12">
      <c r="A46" s="16"/>
      <c r="B46" s="16"/>
      <c r="C46" s="8"/>
      <c r="D46" s="16"/>
      <c r="E46" s="16" t="s">
        <v>523</v>
      </c>
      <c r="F46" s="16" t="s">
        <v>524</v>
      </c>
      <c r="G46" s="16" t="s">
        <v>525</v>
      </c>
      <c r="H46" s="7" t="s">
        <v>503</v>
      </c>
      <c r="I46" s="16" t="s">
        <v>526</v>
      </c>
      <c r="J46" s="7" t="s">
        <v>511</v>
      </c>
      <c r="K46" s="16" t="s">
        <v>397</v>
      </c>
      <c r="L46" s="16" t="s">
        <v>507</v>
      </c>
    </row>
    <row r="47" ht="14.3" customHeight="1" spans="1:12">
      <c r="A47" s="16"/>
      <c r="B47" s="16"/>
      <c r="C47" s="8"/>
      <c r="D47" s="16"/>
      <c r="E47" s="16" t="s">
        <v>527</v>
      </c>
      <c r="F47" s="16" t="s">
        <v>528</v>
      </c>
      <c r="G47" s="16" t="s">
        <v>529</v>
      </c>
      <c r="H47" s="7" t="s">
        <v>515</v>
      </c>
      <c r="I47" s="16" t="s">
        <v>591</v>
      </c>
      <c r="J47" s="7" t="s">
        <v>505</v>
      </c>
      <c r="K47" s="16" t="s">
        <v>397</v>
      </c>
      <c r="L47" s="16" t="s">
        <v>512</v>
      </c>
    </row>
    <row r="48" ht="22.6" customHeight="1" spans="1:12">
      <c r="A48" s="16"/>
      <c r="B48" s="16"/>
      <c r="C48" s="8"/>
      <c r="D48" s="16"/>
      <c r="E48" s="16"/>
      <c r="F48" s="16"/>
      <c r="G48" s="16" t="s">
        <v>592</v>
      </c>
      <c r="H48" s="7" t="s">
        <v>515</v>
      </c>
      <c r="I48" s="16" t="s">
        <v>575</v>
      </c>
      <c r="J48" s="7" t="s">
        <v>582</v>
      </c>
      <c r="K48" s="16" t="s">
        <v>397</v>
      </c>
      <c r="L48" s="16" t="s">
        <v>512</v>
      </c>
    </row>
    <row r="49" ht="14.3" customHeight="1" spans="1:12">
      <c r="A49" s="16"/>
      <c r="B49" s="16" t="s">
        <v>593</v>
      </c>
      <c r="C49" s="8">
        <v>1.82</v>
      </c>
      <c r="D49" s="16" t="s">
        <v>594</v>
      </c>
      <c r="E49" s="16" t="s">
        <v>500</v>
      </c>
      <c r="F49" s="16" t="s">
        <v>501</v>
      </c>
      <c r="G49" s="16" t="s">
        <v>595</v>
      </c>
      <c r="H49" s="7" t="s">
        <v>503</v>
      </c>
      <c r="I49" s="16" t="s">
        <v>596</v>
      </c>
      <c r="J49" s="7" t="s">
        <v>597</v>
      </c>
      <c r="K49" s="16" t="s">
        <v>506</v>
      </c>
      <c r="L49" s="16" t="s">
        <v>507</v>
      </c>
    </row>
    <row r="50" ht="14.3" customHeight="1" spans="1:12">
      <c r="A50" s="16"/>
      <c r="B50" s="16"/>
      <c r="C50" s="8"/>
      <c r="D50" s="16"/>
      <c r="E50" s="16"/>
      <c r="F50" s="16" t="s">
        <v>508</v>
      </c>
      <c r="G50" s="16" t="s">
        <v>537</v>
      </c>
      <c r="H50" s="7" t="s">
        <v>534</v>
      </c>
      <c r="I50" s="16" t="s">
        <v>510</v>
      </c>
      <c r="J50" s="7" t="s">
        <v>511</v>
      </c>
      <c r="K50" s="16" t="s">
        <v>397</v>
      </c>
      <c r="L50" s="16" t="s">
        <v>507</v>
      </c>
    </row>
    <row r="51" ht="14.3" customHeight="1" spans="1:12">
      <c r="A51" s="16"/>
      <c r="B51" s="16"/>
      <c r="C51" s="8"/>
      <c r="D51" s="16"/>
      <c r="E51" s="16"/>
      <c r="F51" s="16" t="s">
        <v>513</v>
      </c>
      <c r="G51" s="16" t="s">
        <v>569</v>
      </c>
      <c r="H51" s="7" t="s">
        <v>515</v>
      </c>
      <c r="I51" s="16" t="s">
        <v>551</v>
      </c>
      <c r="J51" s="7" t="s">
        <v>540</v>
      </c>
      <c r="K51" s="16" t="s">
        <v>397</v>
      </c>
      <c r="L51" s="16" t="s">
        <v>512</v>
      </c>
    </row>
    <row r="52" ht="22.6" customHeight="1" spans="1:12">
      <c r="A52" s="16"/>
      <c r="B52" s="16"/>
      <c r="C52" s="8"/>
      <c r="D52" s="16"/>
      <c r="E52" s="16" t="s">
        <v>518</v>
      </c>
      <c r="F52" s="16" t="s">
        <v>541</v>
      </c>
      <c r="G52" s="16" t="s">
        <v>598</v>
      </c>
      <c r="H52" s="7" t="s">
        <v>521</v>
      </c>
      <c r="I52" s="16" t="s">
        <v>522</v>
      </c>
      <c r="J52" s="7"/>
      <c r="K52" s="16" t="s">
        <v>506</v>
      </c>
      <c r="L52" s="16" t="s">
        <v>507</v>
      </c>
    </row>
    <row r="53" ht="14.3" customHeight="1" spans="1:12">
      <c r="A53" s="16"/>
      <c r="B53" s="16"/>
      <c r="C53" s="8"/>
      <c r="D53" s="16"/>
      <c r="E53" s="16" t="s">
        <v>523</v>
      </c>
      <c r="F53" s="16" t="s">
        <v>523</v>
      </c>
      <c r="G53" s="16" t="s">
        <v>599</v>
      </c>
      <c r="H53" s="7" t="s">
        <v>534</v>
      </c>
      <c r="I53" s="16" t="s">
        <v>510</v>
      </c>
      <c r="J53" s="7" t="s">
        <v>511</v>
      </c>
      <c r="K53" s="16" t="s">
        <v>397</v>
      </c>
      <c r="L53" s="16" t="s">
        <v>507</v>
      </c>
    </row>
    <row r="54" ht="14.3" customHeight="1" spans="1:12">
      <c r="A54" s="16"/>
      <c r="B54" s="16"/>
      <c r="C54" s="8"/>
      <c r="D54" s="16"/>
      <c r="E54" s="16" t="s">
        <v>527</v>
      </c>
      <c r="F54" s="16" t="s">
        <v>528</v>
      </c>
      <c r="G54" s="16" t="s">
        <v>600</v>
      </c>
      <c r="H54" s="7" t="s">
        <v>534</v>
      </c>
      <c r="I54" s="16" t="s">
        <v>116</v>
      </c>
      <c r="J54" s="7" t="s">
        <v>601</v>
      </c>
      <c r="K54" s="16" t="s">
        <v>506</v>
      </c>
      <c r="L54" s="16" t="s">
        <v>507</v>
      </c>
    </row>
    <row r="55" ht="14.3" customHeight="1" spans="1:12">
      <c r="A55" s="16"/>
      <c r="B55" s="16" t="s">
        <v>602</v>
      </c>
      <c r="C55" s="8">
        <v>10</v>
      </c>
      <c r="D55" s="16" t="s">
        <v>603</v>
      </c>
      <c r="E55" s="16" t="s">
        <v>500</v>
      </c>
      <c r="F55" s="16" t="s">
        <v>501</v>
      </c>
      <c r="G55" s="16" t="s">
        <v>604</v>
      </c>
      <c r="H55" s="7" t="s">
        <v>503</v>
      </c>
      <c r="I55" s="16" t="s">
        <v>397</v>
      </c>
      <c r="J55" s="7" t="s">
        <v>605</v>
      </c>
      <c r="K55" s="16" t="s">
        <v>397</v>
      </c>
      <c r="L55" s="16" t="s">
        <v>507</v>
      </c>
    </row>
    <row r="56" ht="14.3" customHeight="1" spans="1:12">
      <c r="A56" s="16"/>
      <c r="B56" s="16"/>
      <c r="C56" s="8"/>
      <c r="D56" s="16"/>
      <c r="E56" s="16"/>
      <c r="F56" s="16"/>
      <c r="G56" s="16" t="s">
        <v>606</v>
      </c>
      <c r="H56" s="7" t="s">
        <v>503</v>
      </c>
      <c r="I56" s="16" t="s">
        <v>116</v>
      </c>
      <c r="J56" s="7" t="s">
        <v>607</v>
      </c>
      <c r="K56" s="16" t="s">
        <v>397</v>
      </c>
      <c r="L56" s="16" t="s">
        <v>507</v>
      </c>
    </row>
    <row r="57" ht="14.3" customHeight="1" spans="1:12">
      <c r="A57" s="16"/>
      <c r="B57" s="16"/>
      <c r="C57" s="8"/>
      <c r="D57" s="16"/>
      <c r="E57" s="16"/>
      <c r="F57" s="16" t="s">
        <v>508</v>
      </c>
      <c r="G57" s="16" t="s">
        <v>608</v>
      </c>
      <c r="H57" s="7" t="s">
        <v>534</v>
      </c>
      <c r="I57" s="16" t="s">
        <v>510</v>
      </c>
      <c r="J57" s="7" t="s">
        <v>511</v>
      </c>
      <c r="K57" s="16" t="s">
        <v>397</v>
      </c>
      <c r="L57" s="16" t="s">
        <v>507</v>
      </c>
    </row>
    <row r="58" ht="14.3" customHeight="1" spans="1:12">
      <c r="A58" s="16"/>
      <c r="B58" s="16"/>
      <c r="C58" s="8"/>
      <c r="D58" s="16"/>
      <c r="E58" s="16"/>
      <c r="F58" s="16" t="s">
        <v>513</v>
      </c>
      <c r="G58" s="16" t="s">
        <v>609</v>
      </c>
      <c r="H58" s="7" t="s">
        <v>503</v>
      </c>
      <c r="I58" s="16" t="s">
        <v>554</v>
      </c>
      <c r="J58" s="7" t="s">
        <v>610</v>
      </c>
      <c r="K58" s="16" t="s">
        <v>397</v>
      </c>
      <c r="L58" s="16" t="s">
        <v>507</v>
      </c>
    </row>
    <row r="59" ht="14.3" customHeight="1" spans="1:12">
      <c r="A59" s="16"/>
      <c r="B59" s="16"/>
      <c r="C59" s="8"/>
      <c r="D59" s="16"/>
      <c r="E59" s="16" t="s">
        <v>518</v>
      </c>
      <c r="F59" s="16" t="s">
        <v>519</v>
      </c>
      <c r="G59" s="16" t="s">
        <v>611</v>
      </c>
      <c r="H59" s="7" t="s">
        <v>503</v>
      </c>
      <c r="I59" s="16" t="s">
        <v>539</v>
      </c>
      <c r="J59" s="7" t="s">
        <v>511</v>
      </c>
      <c r="K59" s="16" t="s">
        <v>506</v>
      </c>
      <c r="L59" s="16" t="s">
        <v>507</v>
      </c>
    </row>
    <row r="60" ht="14.3" customHeight="1" spans="1:12">
      <c r="A60" s="16"/>
      <c r="B60" s="16"/>
      <c r="C60" s="8"/>
      <c r="D60" s="16"/>
      <c r="E60" s="16" t="s">
        <v>523</v>
      </c>
      <c r="F60" s="16" t="s">
        <v>523</v>
      </c>
      <c r="G60" s="16" t="s">
        <v>564</v>
      </c>
      <c r="H60" s="7" t="s">
        <v>503</v>
      </c>
      <c r="I60" s="16" t="s">
        <v>612</v>
      </c>
      <c r="J60" s="7" t="s">
        <v>511</v>
      </c>
      <c r="K60" s="16" t="s">
        <v>397</v>
      </c>
      <c r="L60" s="16" t="s">
        <v>507</v>
      </c>
    </row>
    <row r="61" ht="14.3" customHeight="1" spans="1:12">
      <c r="A61" s="16"/>
      <c r="B61" s="16"/>
      <c r="C61" s="8"/>
      <c r="D61" s="16"/>
      <c r="E61" s="16" t="s">
        <v>527</v>
      </c>
      <c r="F61" s="16" t="s">
        <v>528</v>
      </c>
      <c r="G61" s="16" t="s">
        <v>613</v>
      </c>
      <c r="H61" s="7" t="s">
        <v>515</v>
      </c>
      <c r="I61" s="16" t="s">
        <v>614</v>
      </c>
      <c r="J61" s="7" t="s">
        <v>582</v>
      </c>
      <c r="K61" s="16" t="s">
        <v>506</v>
      </c>
      <c r="L61" s="16" t="s">
        <v>512</v>
      </c>
    </row>
    <row r="62" ht="22.6" customHeight="1" spans="1:12">
      <c r="A62" s="16" t="s">
        <v>615</v>
      </c>
      <c r="B62" s="16" t="s">
        <v>616</v>
      </c>
      <c r="C62" s="8">
        <v>6.614</v>
      </c>
      <c r="D62" s="16" t="s">
        <v>617</v>
      </c>
      <c r="E62" s="16" t="s">
        <v>500</v>
      </c>
      <c r="F62" s="16" t="s">
        <v>501</v>
      </c>
      <c r="G62" s="16" t="s">
        <v>618</v>
      </c>
      <c r="H62" s="7" t="s">
        <v>534</v>
      </c>
      <c r="I62" s="16" t="s">
        <v>619</v>
      </c>
      <c r="J62" s="7" t="s">
        <v>620</v>
      </c>
      <c r="K62" s="16" t="s">
        <v>397</v>
      </c>
      <c r="L62" s="16" t="s">
        <v>507</v>
      </c>
    </row>
    <row r="63" ht="14.3" customHeight="1" spans="1:12">
      <c r="A63" s="16"/>
      <c r="B63" s="16"/>
      <c r="C63" s="8"/>
      <c r="D63" s="16"/>
      <c r="E63" s="16"/>
      <c r="F63" s="16" t="s">
        <v>508</v>
      </c>
      <c r="G63" s="16" t="s">
        <v>621</v>
      </c>
      <c r="H63" s="7" t="s">
        <v>515</v>
      </c>
      <c r="I63" s="16" t="s">
        <v>516</v>
      </c>
      <c r="J63" s="7" t="s">
        <v>511</v>
      </c>
      <c r="K63" s="16" t="s">
        <v>397</v>
      </c>
      <c r="L63" s="16" t="s">
        <v>512</v>
      </c>
    </row>
    <row r="64" ht="33.9" customHeight="1" spans="1:12">
      <c r="A64" s="16"/>
      <c r="B64" s="16"/>
      <c r="C64" s="8"/>
      <c r="D64" s="16"/>
      <c r="E64" s="16"/>
      <c r="F64" s="16"/>
      <c r="G64" s="16" t="s">
        <v>622</v>
      </c>
      <c r="H64" s="7" t="s">
        <v>534</v>
      </c>
      <c r="I64" s="16" t="s">
        <v>510</v>
      </c>
      <c r="J64" s="7" t="s">
        <v>511</v>
      </c>
      <c r="K64" s="16" t="s">
        <v>397</v>
      </c>
      <c r="L64" s="16" t="s">
        <v>507</v>
      </c>
    </row>
    <row r="65" ht="33.9" customHeight="1" spans="1:12">
      <c r="A65" s="16"/>
      <c r="B65" s="16"/>
      <c r="C65" s="8"/>
      <c r="D65" s="16"/>
      <c r="E65" s="16"/>
      <c r="F65" s="16" t="s">
        <v>513</v>
      </c>
      <c r="G65" s="16" t="s">
        <v>623</v>
      </c>
      <c r="H65" s="7" t="s">
        <v>503</v>
      </c>
      <c r="I65" s="16" t="s">
        <v>624</v>
      </c>
      <c r="J65" s="7" t="s">
        <v>540</v>
      </c>
      <c r="K65" s="16" t="s">
        <v>397</v>
      </c>
      <c r="L65" s="16" t="s">
        <v>507</v>
      </c>
    </row>
    <row r="66" ht="56.5" customHeight="1" spans="1:12">
      <c r="A66" s="16"/>
      <c r="B66" s="16"/>
      <c r="C66" s="8"/>
      <c r="D66" s="16"/>
      <c r="E66" s="16" t="s">
        <v>518</v>
      </c>
      <c r="F66" s="16" t="s">
        <v>541</v>
      </c>
      <c r="G66" s="16" t="s">
        <v>625</v>
      </c>
      <c r="H66" s="7" t="s">
        <v>534</v>
      </c>
      <c r="I66" s="16" t="s">
        <v>510</v>
      </c>
      <c r="J66" s="7" t="s">
        <v>511</v>
      </c>
      <c r="K66" s="16" t="s">
        <v>506</v>
      </c>
      <c r="L66" s="16" t="s">
        <v>507</v>
      </c>
    </row>
    <row r="67" ht="22.6" customHeight="1" spans="1:12">
      <c r="A67" s="16"/>
      <c r="B67" s="16"/>
      <c r="C67" s="8"/>
      <c r="D67" s="16"/>
      <c r="E67" s="16" t="s">
        <v>523</v>
      </c>
      <c r="F67" s="16" t="s">
        <v>524</v>
      </c>
      <c r="G67" s="16" t="s">
        <v>626</v>
      </c>
      <c r="H67" s="7" t="s">
        <v>503</v>
      </c>
      <c r="I67" s="16" t="s">
        <v>510</v>
      </c>
      <c r="J67" s="7" t="s">
        <v>511</v>
      </c>
      <c r="K67" s="16" t="s">
        <v>397</v>
      </c>
      <c r="L67" s="16" t="s">
        <v>507</v>
      </c>
    </row>
    <row r="68" ht="14.3" customHeight="1" spans="1:12">
      <c r="A68" s="16"/>
      <c r="B68" s="16"/>
      <c r="C68" s="8"/>
      <c r="D68" s="16"/>
      <c r="E68" s="16" t="s">
        <v>527</v>
      </c>
      <c r="F68" s="16" t="s">
        <v>627</v>
      </c>
      <c r="G68" s="16" t="s">
        <v>628</v>
      </c>
      <c r="H68" s="7" t="s">
        <v>515</v>
      </c>
      <c r="I68" s="16" t="s">
        <v>629</v>
      </c>
      <c r="J68" s="7" t="s">
        <v>630</v>
      </c>
      <c r="K68" s="16" t="s">
        <v>506</v>
      </c>
      <c r="L68" s="16"/>
    </row>
    <row r="69" ht="22.6" customHeight="1" spans="1:12">
      <c r="A69" s="16"/>
      <c r="B69" s="16" t="s">
        <v>631</v>
      </c>
      <c r="C69" s="8">
        <v>7.73</v>
      </c>
      <c r="D69" s="16" t="s">
        <v>632</v>
      </c>
      <c r="E69" s="16" t="s">
        <v>500</v>
      </c>
      <c r="F69" s="16" t="s">
        <v>501</v>
      </c>
      <c r="G69" s="16" t="s">
        <v>633</v>
      </c>
      <c r="H69" s="7" t="s">
        <v>503</v>
      </c>
      <c r="I69" s="16" t="s">
        <v>634</v>
      </c>
      <c r="J69" s="7" t="s">
        <v>635</v>
      </c>
      <c r="K69" s="16" t="s">
        <v>397</v>
      </c>
      <c r="L69" s="16" t="s">
        <v>507</v>
      </c>
    </row>
    <row r="70" ht="14.3" customHeight="1" spans="1:12">
      <c r="A70" s="16"/>
      <c r="B70" s="16"/>
      <c r="C70" s="8"/>
      <c r="D70" s="16"/>
      <c r="E70" s="16"/>
      <c r="F70" s="16"/>
      <c r="G70" s="16" t="s">
        <v>636</v>
      </c>
      <c r="H70" s="7" t="s">
        <v>534</v>
      </c>
      <c r="I70" s="16" t="s">
        <v>637</v>
      </c>
      <c r="J70" s="7" t="s">
        <v>568</v>
      </c>
      <c r="K70" s="16" t="s">
        <v>397</v>
      </c>
      <c r="L70" s="16" t="s">
        <v>507</v>
      </c>
    </row>
    <row r="71" ht="22.6" customHeight="1" spans="1:12">
      <c r="A71" s="16"/>
      <c r="B71" s="16"/>
      <c r="C71" s="8"/>
      <c r="D71" s="16"/>
      <c r="E71" s="16"/>
      <c r="F71" s="16" t="s">
        <v>508</v>
      </c>
      <c r="G71" s="16" t="s">
        <v>638</v>
      </c>
      <c r="H71" s="7" t="s">
        <v>503</v>
      </c>
      <c r="I71" s="16" t="s">
        <v>639</v>
      </c>
      <c r="J71" s="7" t="s">
        <v>511</v>
      </c>
      <c r="K71" s="16" t="s">
        <v>397</v>
      </c>
      <c r="L71" s="16" t="s">
        <v>507</v>
      </c>
    </row>
    <row r="72" ht="14.3" customHeight="1" spans="1:12">
      <c r="A72" s="16"/>
      <c r="B72" s="16"/>
      <c r="C72" s="8"/>
      <c r="D72" s="16"/>
      <c r="E72" s="16"/>
      <c r="F72" s="16" t="s">
        <v>513</v>
      </c>
      <c r="G72" s="16" t="s">
        <v>640</v>
      </c>
      <c r="H72" s="7" t="s">
        <v>534</v>
      </c>
      <c r="I72" s="16" t="s">
        <v>516</v>
      </c>
      <c r="J72" s="7" t="s">
        <v>517</v>
      </c>
      <c r="K72" s="16" t="s">
        <v>397</v>
      </c>
      <c r="L72" s="16" t="s">
        <v>507</v>
      </c>
    </row>
    <row r="73" ht="33.9" customHeight="1" spans="1:12">
      <c r="A73" s="16"/>
      <c r="B73" s="16"/>
      <c r="C73" s="8"/>
      <c r="D73" s="16"/>
      <c r="E73" s="16" t="s">
        <v>518</v>
      </c>
      <c r="F73" s="16" t="s">
        <v>519</v>
      </c>
      <c r="G73" s="16" t="s">
        <v>641</v>
      </c>
      <c r="H73" s="7" t="s">
        <v>521</v>
      </c>
      <c r="I73" s="16" t="s">
        <v>522</v>
      </c>
      <c r="J73" s="7"/>
      <c r="K73" s="16" t="s">
        <v>506</v>
      </c>
      <c r="L73" s="16" t="s">
        <v>507</v>
      </c>
    </row>
    <row r="74" ht="14.3" customHeight="1" spans="1:12">
      <c r="A74" s="16"/>
      <c r="B74" s="16"/>
      <c r="C74" s="8"/>
      <c r="D74" s="16"/>
      <c r="E74" s="16" t="s">
        <v>523</v>
      </c>
      <c r="F74" s="16" t="s">
        <v>523</v>
      </c>
      <c r="G74" s="16" t="s">
        <v>642</v>
      </c>
      <c r="H74" s="7" t="s">
        <v>503</v>
      </c>
      <c r="I74" s="16" t="s">
        <v>526</v>
      </c>
      <c r="J74" s="7" t="s">
        <v>511</v>
      </c>
      <c r="K74" s="16" t="s">
        <v>397</v>
      </c>
      <c r="L74" s="16" t="s">
        <v>507</v>
      </c>
    </row>
    <row r="75" ht="22.6" customHeight="1" spans="1:12">
      <c r="A75" s="16"/>
      <c r="B75" s="16"/>
      <c r="C75" s="8"/>
      <c r="D75" s="16"/>
      <c r="E75" s="16" t="s">
        <v>527</v>
      </c>
      <c r="F75" s="16" t="s">
        <v>528</v>
      </c>
      <c r="G75" s="16" t="s">
        <v>643</v>
      </c>
      <c r="H75" s="7" t="s">
        <v>515</v>
      </c>
      <c r="I75" s="16" t="s">
        <v>644</v>
      </c>
      <c r="J75" s="7" t="s">
        <v>582</v>
      </c>
      <c r="K75" s="16" t="s">
        <v>506</v>
      </c>
      <c r="L75" s="16" t="s">
        <v>512</v>
      </c>
    </row>
    <row r="76" ht="33.9" customHeight="1" spans="1:12">
      <c r="A76" s="16"/>
      <c r="B76" s="16" t="s">
        <v>645</v>
      </c>
      <c r="C76" s="8">
        <v>3.2</v>
      </c>
      <c r="D76" s="16" t="s">
        <v>646</v>
      </c>
      <c r="E76" s="16" t="s">
        <v>500</v>
      </c>
      <c r="F76" s="16" t="s">
        <v>501</v>
      </c>
      <c r="G76" s="16" t="s">
        <v>647</v>
      </c>
      <c r="H76" s="7" t="s">
        <v>534</v>
      </c>
      <c r="I76" s="16" t="s">
        <v>558</v>
      </c>
      <c r="J76" s="7" t="s">
        <v>648</v>
      </c>
      <c r="K76" s="16" t="s">
        <v>397</v>
      </c>
      <c r="L76" s="16" t="s">
        <v>507</v>
      </c>
    </row>
    <row r="77" ht="33.9" customHeight="1" spans="1:12">
      <c r="A77" s="16"/>
      <c r="B77" s="16"/>
      <c r="C77" s="8"/>
      <c r="D77" s="16"/>
      <c r="E77" s="16"/>
      <c r="F77" s="16"/>
      <c r="G77" s="16" t="s">
        <v>622</v>
      </c>
      <c r="H77" s="7" t="s">
        <v>534</v>
      </c>
      <c r="I77" s="16" t="s">
        <v>510</v>
      </c>
      <c r="J77" s="7" t="s">
        <v>511</v>
      </c>
      <c r="K77" s="16" t="s">
        <v>397</v>
      </c>
      <c r="L77" s="16" t="s">
        <v>507</v>
      </c>
    </row>
    <row r="78" ht="14.3" customHeight="1" spans="1:12">
      <c r="A78" s="16"/>
      <c r="B78" s="16"/>
      <c r="C78" s="8"/>
      <c r="D78" s="16"/>
      <c r="E78" s="16"/>
      <c r="F78" s="16" t="s">
        <v>508</v>
      </c>
      <c r="G78" s="16" t="s">
        <v>621</v>
      </c>
      <c r="H78" s="7" t="s">
        <v>515</v>
      </c>
      <c r="I78" s="16" t="s">
        <v>516</v>
      </c>
      <c r="J78" s="7" t="s">
        <v>511</v>
      </c>
      <c r="K78" s="16" t="s">
        <v>397</v>
      </c>
      <c r="L78" s="16" t="s">
        <v>512</v>
      </c>
    </row>
    <row r="79" ht="33.9" customHeight="1" spans="1:12">
      <c r="A79" s="16"/>
      <c r="B79" s="16"/>
      <c r="C79" s="8"/>
      <c r="D79" s="16"/>
      <c r="E79" s="16"/>
      <c r="F79" s="16" t="s">
        <v>513</v>
      </c>
      <c r="G79" s="16" t="s">
        <v>623</v>
      </c>
      <c r="H79" s="7" t="s">
        <v>503</v>
      </c>
      <c r="I79" s="16" t="s">
        <v>624</v>
      </c>
      <c r="J79" s="7" t="s">
        <v>540</v>
      </c>
      <c r="K79" s="16" t="s">
        <v>397</v>
      </c>
      <c r="L79" s="16" t="s">
        <v>507</v>
      </c>
    </row>
    <row r="80" ht="56.5" customHeight="1" spans="1:12">
      <c r="A80" s="16"/>
      <c r="B80" s="16"/>
      <c r="C80" s="8"/>
      <c r="D80" s="16"/>
      <c r="E80" s="16" t="s">
        <v>518</v>
      </c>
      <c r="F80" s="16" t="s">
        <v>541</v>
      </c>
      <c r="G80" s="16" t="s">
        <v>625</v>
      </c>
      <c r="H80" s="7" t="s">
        <v>534</v>
      </c>
      <c r="I80" s="16" t="s">
        <v>510</v>
      </c>
      <c r="J80" s="7" t="s">
        <v>511</v>
      </c>
      <c r="K80" s="16" t="s">
        <v>506</v>
      </c>
      <c r="L80" s="16" t="s">
        <v>507</v>
      </c>
    </row>
    <row r="81" ht="22.6" customHeight="1" spans="1:12">
      <c r="A81" s="16"/>
      <c r="B81" s="16"/>
      <c r="C81" s="8"/>
      <c r="D81" s="16"/>
      <c r="E81" s="16" t="s">
        <v>523</v>
      </c>
      <c r="F81" s="16" t="s">
        <v>524</v>
      </c>
      <c r="G81" s="16" t="s">
        <v>626</v>
      </c>
      <c r="H81" s="7" t="s">
        <v>503</v>
      </c>
      <c r="I81" s="16" t="s">
        <v>510</v>
      </c>
      <c r="J81" s="7" t="s">
        <v>511</v>
      </c>
      <c r="K81" s="16" t="s">
        <v>397</v>
      </c>
      <c r="L81" s="16" t="s">
        <v>507</v>
      </c>
    </row>
    <row r="82" ht="14.3" customHeight="1" spans="1:12">
      <c r="A82" s="16"/>
      <c r="B82" s="16"/>
      <c r="C82" s="8"/>
      <c r="D82" s="16"/>
      <c r="E82" s="16" t="s">
        <v>527</v>
      </c>
      <c r="F82" s="16" t="s">
        <v>627</v>
      </c>
      <c r="G82" s="16" t="s">
        <v>628</v>
      </c>
      <c r="H82" s="7" t="s">
        <v>515</v>
      </c>
      <c r="I82" s="16" t="s">
        <v>649</v>
      </c>
      <c r="J82" s="7" t="s">
        <v>630</v>
      </c>
      <c r="K82" s="16" t="s">
        <v>506</v>
      </c>
      <c r="L82" s="16"/>
    </row>
    <row r="83" ht="33.9" customHeight="1" spans="1:12">
      <c r="A83" s="16" t="s">
        <v>650</v>
      </c>
      <c r="B83" s="16" t="s">
        <v>651</v>
      </c>
      <c r="C83" s="8">
        <v>8</v>
      </c>
      <c r="D83" s="16" t="s">
        <v>652</v>
      </c>
      <c r="E83" s="16" t="s">
        <v>500</v>
      </c>
      <c r="F83" s="16" t="s">
        <v>501</v>
      </c>
      <c r="G83" s="16" t="s">
        <v>653</v>
      </c>
      <c r="H83" s="7" t="s">
        <v>503</v>
      </c>
      <c r="I83" s="16" t="s">
        <v>116</v>
      </c>
      <c r="J83" s="7" t="s">
        <v>654</v>
      </c>
      <c r="K83" s="16" t="s">
        <v>397</v>
      </c>
      <c r="L83" s="16" t="s">
        <v>507</v>
      </c>
    </row>
    <row r="84" ht="33.9" customHeight="1" spans="1:12">
      <c r="A84" s="16"/>
      <c r="B84" s="16"/>
      <c r="C84" s="8"/>
      <c r="D84" s="16"/>
      <c r="E84" s="16"/>
      <c r="F84" s="16"/>
      <c r="G84" s="16" t="s">
        <v>655</v>
      </c>
      <c r="H84" s="7" t="s">
        <v>503</v>
      </c>
      <c r="I84" s="16" t="s">
        <v>656</v>
      </c>
      <c r="J84" s="7" t="s">
        <v>654</v>
      </c>
      <c r="K84" s="16" t="s">
        <v>397</v>
      </c>
      <c r="L84" s="16" t="s">
        <v>507</v>
      </c>
    </row>
    <row r="85" ht="22.6" customHeight="1" spans="1:12">
      <c r="A85" s="16"/>
      <c r="B85" s="16"/>
      <c r="C85" s="8"/>
      <c r="D85" s="16"/>
      <c r="E85" s="16"/>
      <c r="F85" s="16" t="s">
        <v>508</v>
      </c>
      <c r="G85" s="16" t="s">
        <v>657</v>
      </c>
      <c r="H85" s="7" t="s">
        <v>521</v>
      </c>
      <c r="I85" s="16" t="s">
        <v>658</v>
      </c>
      <c r="J85" s="7"/>
      <c r="K85" s="16" t="s">
        <v>397</v>
      </c>
      <c r="L85" s="16" t="s">
        <v>507</v>
      </c>
    </row>
    <row r="86" ht="22.6" customHeight="1" spans="1:12">
      <c r="A86" s="16"/>
      <c r="B86" s="16"/>
      <c r="C86" s="8"/>
      <c r="D86" s="16"/>
      <c r="E86" s="16"/>
      <c r="F86" s="16" t="s">
        <v>513</v>
      </c>
      <c r="G86" s="16" t="s">
        <v>659</v>
      </c>
      <c r="H86" s="7" t="s">
        <v>515</v>
      </c>
      <c r="I86" s="16" t="s">
        <v>516</v>
      </c>
      <c r="J86" s="7" t="s">
        <v>660</v>
      </c>
      <c r="K86" s="16" t="s">
        <v>397</v>
      </c>
      <c r="L86" s="16" t="s">
        <v>512</v>
      </c>
    </row>
    <row r="87" ht="22.6" customHeight="1" spans="1:12">
      <c r="A87" s="16"/>
      <c r="B87" s="16"/>
      <c r="C87" s="8"/>
      <c r="D87" s="16"/>
      <c r="E87" s="16" t="s">
        <v>518</v>
      </c>
      <c r="F87" s="16" t="s">
        <v>541</v>
      </c>
      <c r="G87" s="16" t="s">
        <v>661</v>
      </c>
      <c r="H87" s="7" t="s">
        <v>503</v>
      </c>
      <c r="I87" s="16" t="s">
        <v>510</v>
      </c>
      <c r="J87" s="7" t="s">
        <v>511</v>
      </c>
      <c r="K87" s="16" t="s">
        <v>506</v>
      </c>
      <c r="L87" s="16" t="s">
        <v>507</v>
      </c>
    </row>
    <row r="88" ht="22.6" customHeight="1" spans="1:12">
      <c r="A88" s="16"/>
      <c r="B88" s="16"/>
      <c r="C88" s="8"/>
      <c r="D88" s="16"/>
      <c r="E88" s="16" t="s">
        <v>523</v>
      </c>
      <c r="F88" s="16" t="s">
        <v>524</v>
      </c>
      <c r="G88" s="16" t="s">
        <v>662</v>
      </c>
      <c r="H88" s="7" t="s">
        <v>503</v>
      </c>
      <c r="I88" s="16" t="s">
        <v>571</v>
      </c>
      <c r="J88" s="7" t="s">
        <v>511</v>
      </c>
      <c r="K88" s="16" t="s">
        <v>397</v>
      </c>
      <c r="L88" s="16" t="s">
        <v>507</v>
      </c>
    </row>
    <row r="89" ht="22.6" customHeight="1" spans="1:12">
      <c r="A89" s="16"/>
      <c r="B89" s="16"/>
      <c r="C89" s="8"/>
      <c r="D89" s="16"/>
      <c r="E89" s="16" t="s">
        <v>527</v>
      </c>
      <c r="F89" s="16" t="s">
        <v>528</v>
      </c>
      <c r="G89" s="16" t="s">
        <v>663</v>
      </c>
      <c r="H89" s="7" t="s">
        <v>515</v>
      </c>
      <c r="I89" s="16" t="s">
        <v>656</v>
      </c>
      <c r="J89" s="7" t="s">
        <v>505</v>
      </c>
      <c r="K89" s="16" t="s">
        <v>506</v>
      </c>
      <c r="L89" s="16" t="s">
        <v>512</v>
      </c>
    </row>
    <row r="90" ht="14.3" customHeight="1" spans="1:12">
      <c r="A90" s="16"/>
      <c r="B90" s="16" t="s">
        <v>664</v>
      </c>
      <c r="C90" s="8">
        <v>15.1</v>
      </c>
      <c r="D90" s="16" t="s">
        <v>665</v>
      </c>
      <c r="E90" s="16" t="s">
        <v>500</v>
      </c>
      <c r="F90" s="16" t="s">
        <v>501</v>
      </c>
      <c r="G90" s="16" t="s">
        <v>666</v>
      </c>
      <c r="H90" s="7" t="s">
        <v>503</v>
      </c>
      <c r="I90" s="16" t="s">
        <v>516</v>
      </c>
      <c r="J90" s="7" t="s">
        <v>559</v>
      </c>
      <c r="K90" s="16" t="s">
        <v>397</v>
      </c>
      <c r="L90" s="16" t="s">
        <v>507</v>
      </c>
    </row>
    <row r="91" ht="22.6" customHeight="1" spans="1:12">
      <c r="A91" s="16"/>
      <c r="B91" s="16"/>
      <c r="C91" s="8"/>
      <c r="D91" s="16"/>
      <c r="E91" s="16"/>
      <c r="F91" s="16"/>
      <c r="G91" s="16" t="s">
        <v>667</v>
      </c>
      <c r="H91" s="7" t="s">
        <v>503</v>
      </c>
      <c r="I91" s="16" t="s">
        <v>558</v>
      </c>
      <c r="J91" s="7" t="s">
        <v>559</v>
      </c>
      <c r="K91" s="16" t="s">
        <v>397</v>
      </c>
      <c r="L91" s="16" t="s">
        <v>507</v>
      </c>
    </row>
    <row r="92" ht="14.3" customHeight="1" spans="1:12">
      <c r="A92" s="16"/>
      <c r="B92" s="16"/>
      <c r="C92" s="8"/>
      <c r="D92" s="16"/>
      <c r="E92" s="16"/>
      <c r="F92" s="16" t="s">
        <v>508</v>
      </c>
      <c r="G92" s="16" t="s">
        <v>668</v>
      </c>
      <c r="H92" s="7" t="s">
        <v>503</v>
      </c>
      <c r="I92" s="16" t="s">
        <v>571</v>
      </c>
      <c r="J92" s="7" t="s">
        <v>511</v>
      </c>
      <c r="K92" s="16" t="s">
        <v>397</v>
      </c>
      <c r="L92" s="16" t="s">
        <v>507</v>
      </c>
    </row>
    <row r="93" ht="22.6" customHeight="1" spans="1:12">
      <c r="A93" s="16"/>
      <c r="B93" s="16"/>
      <c r="C93" s="8"/>
      <c r="D93" s="16"/>
      <c r="E93" s="16"/>
      <c r="F93" s="16" t="s">
        <v>513</v>
      </c>
      <c r="G93" s="16" t="s">
        <v>669</v>
      </c>
      <c r="H93" s="7" t="s">
        <v>515</v>
      </c>
      <c r="I93" s="16" t="s">
        <v>558</v>
      </c>
      <c r="J93" s="7" t="s">
        <v>660</v>
      </c>
      <c r="K93" s="16" t="s">
        <v>397</v>
      </c>
      <c r="L93" s="16" t="s">
        <v>512</v>
      </c>
    </row>
    <row r="94" ht="22.6" customHeight="1" spans="1:12">
      <c r="A94" s="16"/>
      <c r="B94" s="16"/>
      <c r="C94" s="8"/>
      <c r="D94" s="16"/>
      <c r="E94" s="16" t="s">
        <v>518</v>
      </c>
      <c r="F94" s="16" t="s">
        <v>541</v>
      </c>
      <c r="G94" s="16" t="s">
        <v>670</v>
      </c>
      <c r="H94" s="7" t="s">
        <v>515</v>
      </c>
      <c r="I94" s="16" t="s">
        <v>671</v>
      </c>
      <c r="J94" s="7" t="s">
        <v>660</v>
      </c>
      <c r="K94" s="16" t="s">
        <v>506</v>
      </c>
      <c r="L94" s="16" t="s">
        <v>512</v>
      </c>
    </row>
    <row r="95" ht="22.6" customHeight="1" spans="1:12">
      <c r="A95" s="16"/>
      <c r="B95" s="16"/>
      <c r="C95" s="8"/>
      <c r="D95" s="16"/>
      <c r="E95" s="16" t="s">
        <v>523</v>
      </c>
      <c r="F95" s="16" t="s">
        <v>524</v>
      </c>
      <c r="G95" s="16" t="s">
        <v>564</v>
      </c>
      <c r="H95" s="7" t="s">
        <v>503</v>
      </c>
      <c r="I95" s="16" t="s">
        <v>571</v>
      </c>
      <c r="J95" s="7" t="s">
        <v>511</v>
      </c>
      <c r="K95" s="16" t="s">
        <v>397</v>
      </c>
      <c r="L95" s="16" t="s">
        <v>507</v>
      </c>
    </row>
    <row r="96" ht="22.6" customHeight="1" spans="1:12">
      <c r="A96" s="16"/>
      <c r="B96" s="16"/>
      <c r="C96" s="8"/>
      <c r="D96" s="16"/>
      <c r="E96" s="16" t="s">
        <v>527</v>
      </c>
      <c r="F96" s="16" t="s">
        <v>528</v>
      </c>
      <c r="G96" s="16" t="s">
        <v>672</v>
      </c>
      <c r="H96" s="7" t="s">
        <v>515</v>
      </c>
      <c r="I96" s="16" t="s">
        <v>673</v>
      </c>
      <c r="J96" s="7" t="s">
        <v>505</v>
      </c>
      <c r="K96" s="16" t="s">
        <v>506</v>
      </c>
      <c r="L96" s="16" t="s">
        <v>512</v>
      </c>
    </row>
    <row r="97" ht="14.3" customHeight="1" spans="1:12">
      <c r="A97" s="16"/>
      <c r="B97" s="16" t="s">
        <v>674</v>
      </c>
      <c r="C97" s="8">
        <v>1.82</v>
      </c>
      <c r="D97" s="16" t="s">
        <v>675</v>
      </c>
      <c r="E97" s="16" t="s">
        <v>500</v>
      </c>
      <c r="F97" s="16" t="s">
        <v>501</v>
      </c>
      <c r="G97" s="16" t="s">
        <v>595</v>
      </c>
      <c r="H97" s="7" t="s">
        <v>503</v>
      </c>
      <c r="I97" s="16" t="s">
        <v>596</v>
      </c>
      <c r="J97" s="7" t="s">
        <v>540</v>
      </c>
      <c r="K97" s="16" t="s">
        <v>397</v>
      </c>
      <c r="L97" s="16" t="s">
        <v>507</v>
      </c>
    </row>
    <row r="98" ht="14.3" customHeight="1" spans="1:12">
      <c r="A98" s="16"/>
      <c r="B98" s="16"/>
      <c r="C98" s="8"/>
      <c r="D98" s="16"/>
      <c r="E98" s="16"/>
      <c r="F98" s="16"/>
      <c r="G98" s="16" t="s">
        <v>676</v>
      </c>
      <c r="H98" s="7" t="s">
        <v>534</v>
      </c>
      <c r="I98" s="16" t="s">
        <v>516</v>
      </c>
      <c r="J98" s="7" t="s">
        <v>677</v>
      </c>
      <c r="K98" s="16" t="s">
        <v>397</v>
      </c>
      <c r="L98" s="16" t="s">
        <v>507</v>
      </c>
    </row>
    <row r="99" ht="14.3" customHeight="1" spans="1:12">
      <c r="A99" s="16"/>
      <c r="B99" s="16"/>
      <c r="C99" s="8"/>
      <c r="D99" s="16"/>
      <c r="E99" s="16"/>
      <c r="F99" s="16" t="s">
        <v>508</v>
      </c>
      <c r="G99" s="16" t="s">
        <v>678</v>
      </c>
      <c r="H99" s="7" t="s">
        <v>534</v>
      </c>
      <c r="I99" s="16" t="s">
        <v>510</v>
      </c>
      <c r="J99" s="7" t="s">
        <v>511</v>
      </c>
      <c r="K99" s="16" t="s">
        <v>397</v>
      </c>
      <c r="L99" s="16" t="s">
        <v>507</v>
      </c>
    </row>
    <row r="100" ht="14.3" customHeight="1" spans="1:12">
      <c r="A100" s="16"/>
      <c r="B100" s="16"/>
      <c r="C100" s="8"/>
      <c r="D100" s="16"/>
      <c r="E100" s="16"/>
      <c r="F100" s="16" t="s">
        <v>513</v>
      </c>
      <c r="G100" s="16" t="s">
        <v>569</v>
      </c>
      <c r="H100" s="7" t="s">
        <v>515</v>
      </c>
      <c r="I100" s="16" t="s">
        <v>551</v>
      </c>
      <c r="J100" s="7" t="s">
        <v>540</v>
      </c>
      <c r="K100" s="16" t="s">
        <v>397</v>
      </c>
      <c r="L100" s="16" t="s">
        <v>512</v>
      </c>
    </row>
    <row r="101" ht="22.6" customHeight="1" spans="1:12">
      <c r="A101" s="16"/>
      <c r="B101" s="16"/>
      <c r="C101" s="8"/>
      <c r="D101" s="16"/>
      <c r="E101" s="16" t="s">
        <v>518</v>
      </c>
      <c r="F101" s="16" t="s">
        <v>541</v>
      </c>
      <c r="G101" s="16" t="s">
        <v>598</v>
      </c>
      <c r="H101" s="7" t="s">
        <v>521</v>
      </c>
      <c r="I101" s="16" t="s">
        <v>522</v>
      </c>
      <c r="J101" s="7"/>
      <c r="K101" s="16" t="s">
        <v>506</v>
      </c>
      <c r="L101" s="16" t="s">
        <v>507</v>
      </c>
    </row>
    <row r="102" ht="14.3" customHeight="1" spans="1:12">
      <c r="A102" s="16"/>
      <c r="B102" s="16"/>
      <c r="C102" s="8"/>
      <c r="D102" s="16"/>
      <c r="E102" s="16" t="s">
        <v>523</v>
      </c>
      <c r="F102" s="16" t="s">
        <v>523</v>
      </c>
      <c r="G102" s="16" t="s">
        <v>599</v>
      </c>
      <c r="H102" s="7" t="s">
        <v>534</v>
      </c>
      <c r="I102" s="16" t="s">
        <v>510</v>
      </c>
      <c r="J102" s="7" t="s">
        <v>511</v>
      </c>
      <c r="K102" s="16" t="s">
        <v>397</v>
      </c>
      <c r="L102" s="16" t="s">
        <v>507</v>
      </c>
    </row>
    <row r="103" ht="14.3" customHeight="1" spans="1:12">
      <c r="A103" s="16"/>
      <c r="B103" s="16"/>
      <c r="C103" s="8"/>
      <c r="D103" s="16"/>
      <c r="E103" s="16" t="s">
        <v>527</v>
      </c>
      <c r="F103" s="16" t="s">
        <v>528</v>
      </c>
      <c r="G103" s="16" t="s">
        <v>679</v>
      </c>
      <c r="H103" s="7" t="s">
        <v>534</v>
      </c>
      <c r="I103" s="16" t="s">
        <v>680</v>
      </c>
      <c r="J103" s="7" t="s">
        <v>681</v>
      </c>
      <c r="K103" s="16" t="s">
        <v>397</v>
      </c>
      <c r="L103" s="16" t="s">
        <v>507</v>
      </c>
    </row>
    <row r="104" ht="14.3" customHeight="1" spans="1:12">
      <c r="A104" s="16"/>
      <c r="B104" s="16"/>
      <c r="C104" s="8"/>
      <c r="D104" s="16"/>
      <c r="E104" s="16"/>
      <c r="F104" s="16"/>
      <c r="G104" s="16" t="s">
        <v>682</v>
      </c>
      <c r="H104" s="7" t="s">
        <v>534</v>
      </c>
      <c r="I104" s="16" t="s">
        <v>683</v>
      </c>
      <c r="J104" s="7" t="s">
        <v>505</v>
      </c>
      <c r="K104" s="16" t="s">
        <v>397</v>
      </c>
      <c r="L104" s="16" t="s">
        <v>507</v>
      </c>
    </row>
    <row r="105" ht="14.3" customHeight="1" spans="1:12">
      <c r="A105" s="16" t="s">
        <v>684</v>
      </c>
      <c r="B105" s="16" t="s">
        <v>685</v>
      </c>
      <c r="C105" s="8">
        <v>10</v>
      </c>
      <c r="D105" s="16" t="s">
        <v>686</v>
      </c>
      <c r="E105" s="16" t="s">
        <v>500</v>
      </c>
      <c r="F105" s="16" t="s">
        <v>501</v>
      </c>
      <c r="G105" s="16" t="s">
        <v>687</v>
      </c>
      <c r="H105" s="7" t="s">
        <v>534</v>
      </c>
      <c r="I105" s="16" t="s">
        <v>656</v>
      </c>
      <c r="J105" s="7" t="s">
        <v>688</v>
      </c>
      <c r="K105" s="16" t="s">
        <v>397</v>
      </c>
      <c r="L105" s="16" t="s">
        <v>507</v>
      </c>
    </row>
    <row r="106" ht="14.3" customHeight="1" spans="1:12">
      <c r="A106" s="16"/>
      <c r="B106" s="16"/>
      <c r="C106" s="8"/>
      <c r="D106" s="16"/>
      <c r="E106" s="16"/>
      <c r="F106" s="16" t="s">
        <v>508</v>
      </c>
      <c r="G106" s="16" t="s">
        <v>689</v>
      </c>
      <c r="H106" s="7" t="s">
        <v>534</v>
      </c>
      <c r="I106" s="16" t="s">
        <v>510</v>
      </c>
      <c r="J106" s="7" t="s">
        <v>511</v>
      </c>
      <c r="K106" s="16" t="s">
        <v>397</v>
      </c>
      <c r="L106" s="16" t="s">
        <v>507</v>
      </c>
    </row>
    <row r="107" ht="14.3" customHeight="1" spans="1:12">
      <c r="A107" s="16"/>
      <c r="B107" s="16"/>
      <c r="C107" s="8"/>
      <c r="D107" s="16"/>
      <c r="E107" s="16"/>
      <c r="F107" s="16" t="s">
        <v>513</v>
      </c>
      <c r="G107" s="16" t="s">
        <v>690</v>
      </c>
      <c r="H107" s="7" t="s">
        <v>534</v>
      </c>
      <c r="I107" s="16" t="s">
        <v>516</v>
      </c>
      <c r="J107" s="7" t="s">
        <v>517</v>
      </c>
      <c r="K107" s="16" t="s">
        <v>506</v>
      </c>
      <c r="L107" s="16" t="s">
        <v>507</v>
      </c>
    </row>
    <row r="108" ht="33.9" customHeight="1" spans="1:12">
      <c r="A108" s="16"/>
      <c r="B108" s="16"/>
      <c r="C108" s="8"/>
      <c r="D108" s="16"/>
      <c r="E108" s="16" t="s">
        <v>518</v>
      </c>
      <c r="F108" s="16" t="s">
        <v>541</v>
      </c>
      <c r="G108" s="16" t="s">
        <v>691</v>
      </c>
      <c r="H108" s="7" t="s">
        <v>534</v>
      </c>
      <c r="I108" s="16" t="s">
        <v>637</v>
      </c>
      <c r="J108" s="7" t="s">
        <v>654</v>
      </c>
      <c r="K108" s="16" t="s">
        <v>506</v>
      </c>
      <c r="L108" s="16" t="s">
        <v>507</v>
      </c>
    </row>
    <row r="109" ht="22.6" customHeight="1" spans="1:12">
      <c r="A109" s="16"/>
      <c r="B109" s="16"/>
      <c r="C109" s="8"/>
      <c r="D109" s="16"/>
      <c r="E109" s="16" t="s">
        <v>523</v>
      </c>
      <c r="F109" s="16" t="s">
        <v>523</v>
      </c>
      <c r="G109" s="16" t="s">
        <v>692</v>
      </c>
      <c r="H109" s="7" t="s">
        <v>503</v>
      </c>
      <c r="I109" s="16" t="s">
        <v>510</v>
      </c>
      <c r="J109" s="7" t="s">
        <v>511</v>
      </c>
      <c r="K109" s="16" t="s">
        <v>397</v>
      </c>
      <c r="L109" s="16" t="s">
        <v>507</v>
      </c>
    </row>
    <row r="110" ht="14.3" customHeight="1" spans="1:12">
      <c r="A110" s="16"/>
      <c r="B110" s="16"/>
      <c r="C110" s="8"/>
      <c r="D110" s="16"/>
      <c r="E110" s="16" t="s">
        <v>527</v>
      </c>
      <c r="F110" s="16" t="s">
        <v>528</v>
      </c>
      <c r="G110" s="16" t="s">
        <v>693</v>
      </c>
      <c r="H110" s="7" t="s">
        <v>515</v>
      </c>
      <c r="I110" s="16" t="s">
        <v>694</v>
      </c>
      <c r="J110" s="7" t="s">
        <v>505</v>
      </c>
      <c r="K110" s="16" t="s">
        <v>506</v>
      </c>
      <c r="L110" s="16" t="s">
        <v>512</v>
      </c>
    </row>
    <row r="111" ht="14.3" customHeight="1" spans="1:12">
      <c r="A111" s="16"/>
      <c r="B111" s="16" t="s">
        <v>695</v>
      </c>
      <c r="C111" s="8">
        <v>10</v>
      </c>
      <c r="D111" s="16" t="s">
        <v>696</v>
      </c>
      <c r="E111" s="16" t="s">
        <v>500</v>
      </c>
      <c r="F111" s="16" t="s">
        <v>501</v>
      </c>
      <c r="G111" s="16" t="s">
        <v>697</v>
      </c>
      <c r="H111" s="7" t="s">
        <v>503</v>
      </c>
      <c r="I111" s="16" t="s">
        <v>516</v>
      </c>
      <c r="J111" s="7" t="s">
        <v>559</v>
      </c>
      <c r="K111" s="16" t="s">
        <v>397</v>
      </c>
      <c r="L111" s="16" t="s">
        <v>507</v>
      </c>
    </row>
    <row r="112" ht="14.3" customHeight="1" spans="1:12">
      <c r="A112" s="16"/>
      <c r="B112" s="16"/>
      <c r="C112" s="8"/>
      <c r="D112" s="16"/>
      <c r="E112" s="16"/>
      <c r="F112" s="16" t="s">
        <v>508</v>
      </c>
      <c r="G112" s="16" t="s">
        <v>698</v>
      </c>
      <c r="H112" s="7" t="s">
        <v>503</v>
      </c>
      <c r="I112" s="16" t="s">
        <v>561</v>
      </c>
      <c r="J112" s="7" t="s">
        <v>540</v>
      </c>
      <c r="K112" s="16" t="s">
        <v>397</v>
      </c>
      <c r="L112" s="16" t="s">
        <v>507</v>
      </c>
    </row>
    <row r="113" ht="14.3" customHeight="1" spans="1:12">
      <c r="A113" s="16"/>
      <c r="B113" s="16"/>
      <c r="C113" s="8"/>
      <c r="D113" s="16"/>
      <c r="E113" s="16"/>
      <c r="F113" s="16" t="s">
        <v>513</v>
      </c>
      <c r="G113" s="16" t="s">
        <v>699</v>
      </c>
      <c r="H113" s="7" t="s">
        <v>534</v>
      </c>
      <c r="I113" s="16" t="s">
        <v>516</v>
      </c>
      <c r="J113" s="7" t="s">
        <v>517</v>
      </c>
      <c r="K113" s="16" t="s">
        <v>506</v>
      </c>
      <c r="L113" s="16" t="s">
        <v>507</v>
      </c>
    </row>
    <row r="114" ht="22.6" customHeight="1" spans="1:12">
      <c r="A114" s="16"/>
      <c r="B114" s="16"/>
      <c r="C114" s="8"/>
      <c r="D114" s="16"/>
      <c r="E114" s="16" t="s">
        <v>518</v>
      </c>
      <c r="F114" s="16" t="s">
        <v>700</v>
      </c>
      <c r="G114" s="16" t="s">
        <v>701</v>
      </c>
      <c r="H114" s="7" t="s">
        <v>521</v>
      </c>
      <c r="I114" s="16" t="s">
        <v>658</v>
      </c>
      <c r="J114" s="7"/>
      <c r="K114" s="16" t="s">
        <v>506</v>
      </c>
      <c r="L114" s="16" t="s">
        <v>507</v>
      </c>
    </row>
    <row r="115" ht="22.6" customHeight="1" spans="1:12">
      <c r="A115" s="16"/>
      <c r="B115" s="16"/>
      <c r="C115" s="8"/>
      <c r="D115" s="16"/>
      <c r="E115" s="16" t="s">
        <v>523</v>
      </c>
      <c r="F115" s="16" t="s">
        <v>524</v>
      </c>
      <c r="G115" s="16" t="s">
        <v>702</v>
      </c>
      <c r="H115" s="7" t="s">
        <v>503</v>
      </c>
      <c r="I115" s="16" t="s">
        <v>571</v>
      </c>
      <c r="J115" s="7" t="s">
        <v>511</v>
      </c>
      <c r="K115" s="16" t="s">
        <v>397</v>
      </c>
      <c r="L115" s="16" t="s">
        <v>507</v>
      </c>
    </row>
    <row r="116" ht="14.3" customHeight="1" spans="1:12">
      <c r="A116" s="16"/>
      <c r="B116" s="16"/>
      <c r="C116" s="8"/>
      <c r="D116" s="16"/>
      <c r="E116" s="16" t="s">
        <v>527</v>
      </c>
      <c r="F116" s="16" t="s">
        <v>528</v>
      </c>
      <c r="G116" s="16" t="s">
        <v>703</v>
      </c>
      <c r="H116" s="7" t="s">
        <v>515</v>
      </c>
      <c r="I116" s="16" t="s">
        <v>673</v>
      </c>
      <c r="J116" s="7" t="s">
        <v>505</v>
      </c>
      <c r="K116" s="16" t="s">
        <v>506</v>
      </c>
      <c r="L116" s="16" t="s">
        <v>512</v>
      </c>
    </row>
    <row r="117" ht="22.6" customHeight="1" spans="1:12">
      <c r="A117" s="16"/>
      <c r="B117" s="16" t="s">
        <v>704</v>
      </c>
      <c r="C117" s="8">
        <v>9.2</v>
      </c>
      <c r="D117" s="16" t="s">
        <v>705</v>
      </c>
      <c r="E117" s="16" t="s">
        <v>500</v>
      </c>
      <c r="F117" s="16" t="s">
        <v>501</v>
      </c>
      <c r="G117" s="16" t="s">
        <v>706</v>
      </c>
      <c r="H117" s="7" t="s">
        <v>503</v>
      </c>
      <c r="I117" s="16" t="s">
        <v>516</v>
      </c>
      <c r="J117" s="7" t="s">
        <v>559</v>
      </c>
      <c r="K117" s="16" t="s">
        <v>397</v>
      </c>
      <c r="L117" s="16" t="s">
        <v>507</v>
      </c>
    </row>
    <row r="118" ht="14.3" customHeight="1" spans="1:12">
      <c r="A118" s="16"/>
      <c r="B118" s="16"/>
      <c r="C118" s="8"/>
      <c r="D118" s="16"/>
      <c r="E118" s="16"/>
      <c r="F118" s="16"/>
      <c r="G118" s="16" t="s">
        <v>707</v>
      </c>
      <c r="H118" s="7" t="s">
        <v>534</v>
      </c>
      <c r="I118" s="16" t="s">
        <v>535</v>
      </c>
      <c r="J118" s="7" t="s">
        <v>548</v>
      </c>
      <c r="K118" s="16" t="s">
        <v>397</v>
      </c>
      <c r="L118" s="16" t="s">
        <v>507</v>
      </c>
    </row>
    <row r="119" ht="14.3" customHeight="1" spans="1:12">
      <c r="A119" s="16"/>
      <c r="B119" s="16"/>
      <c r="C119" s="8"/>
      <c r="D119" s="16"/>
      <c r="E119" s="16"/>
      <c r="F119" s="16" t="s">
        <v>508</v>
      </c>
      <c r="G119" s="16" t="s">
        <v>708</v>
      </c>
      <c r="H119" s="7" t="s">
        <v>521</v>
      </c>
      <c r="I119" s="16" t="s">
        <v>522</v>
      </c>
      <c r="J119" s="7"/>
      <c r="K119" s="16" t="s">
        <v>397</v>
      </c>
      <c r="L119" s="16" t="s">
        <v>507</v>
      </c>
    </row>
    <row r="120" ht="14.3" customHeight="1" spans="1:12">
      <c r="A120" s="16"/>
      <c r="B120" s="16"/>
      <c r="C120" s="8"/>
      <c r="D120" s="16"/>
      <c r="E120" s="16"/>
      <c r="F120" s="16" t="s">
        <v>513</v>
      </c>
      <c r="G120" s="16" t="s">
        <v>709</v>
      </c>
      <c r="H120" s="7" t="s">
        <v>534</v>
      </c>
      <c r="I120" s="16" t="s">
        <v>516</v>
      </c>
      <c r="J120" s="7" t="s">
        <v>517</v>
      </c>
      <c r="K120" s="16" t="s">
        <v>397</v>
      </c>
      <c r="L120" s="16" t="s">
        <v>507</v>
      </c>
    </row>
    <row r="121" ht="22.6" customHeight="1" spans="1:12">
      <c r="A121" s="16"/>
      <c r="B121" s="16"/>
      <c r="C121" s="8"/>
      <c r="D121" s="16"/>
      <c r="E121" s="16" t="s">
        <v>518</v>
      </c>
      <c r="F121" s="16" t="s">
        <v>541</v>
      </c>
      <c r="G121" s="16" t="s">
        <v>710</v>
      </c>
      <c r="H121" s="7" t="s">
        <v>521</v>
      </c>
      <c r="I121" s="16" t="s">
        <v>522</v>
      </c>
      <c r="J121" s="7"/>
      <c r="K121" s="16" t="s">
        <v>506</v>
      </c>
      <c r="L121" s="16" t="s">
        <v>507</v>
      </c>
    </row>
    <row r="122" ht="22.6" customHeight="1" spans="1:12">
      <c r="A122" s="16"/>
      <c r="B122" s="16"/>
      <c r="C122" s="8"/>
      <c r="D122" s="16"/>
      <c r="E122" s="16" t="s">
        <v>523</v>
      </c>
      <c r="F122" s="16" t="s">
        <v>524</v>
      </c>
      <c r="G122" s="16" t="s">
        <v>711</v>
      </c>
      <c r="H122" s="7" t="s">
        <v>503</v>
      </c>
      <c r="I122" s="16" t="s">
        <v>571</v>
      </c>
      <c r="J122" s="7" t="s">
        <v>511</v>
      </c>
      <c r="K122" s="16" t="s">
        <v>397</v>
      </c>
      <c r="L122" s="16" t="s">
        <v>507</v>
      </c>
    </row>
    <row r="123" ht="14.3" customHeight="1" spans="1:12">
      <c r="A123" s="16"/>
      <c r="B123" s="16"/>
      <c r="C123" s="8"/>
      <c r="D123" s="16"/>
      <c r="E123" s="16" t="s">
        <v>527</v>
      </c>
      <c r="F123" s="16" t="s">
        <v>528</v>
      </c>
      <c r="G123" s="16" t="s">
        <v>712</v>
      </c>
      <c r="H123" s="7" t="s">
        <v>515</v>
      </c>
      <c r="I123" s="16" t="s">
        <v>713</v>
      </c>
      <c r="J123" s="7" t="s">
        <v>630</v>
      </c>
      <c r="K123" s="16" t="s">
        <v>506</v>
      </c>
      <c r="L123" s="16" t="s">
        <v>512</v>
      </c>
    </row>
    <row r="124" ht="14.3" customHeight="1" spans="1:12">
      <c r="A124" s="16"/>
      <c r="B124" s="16" t="s">
        <v>714</v>
      </c>
      <c r="C124" s="8">
        <v>7.83</v>
      </c>
      <c r="D124" s="16" t="s">
        <v>715</v>
      </c>
      <c r="E124" s="16" t="s">
        <v>500</v>
      </c>
      <c r="F124" s="16" t="s">
        <v>501</v>
      </c>
      <c r="G124" s="16" t="s">
        <v>716</v>
      </c>
      <c r="H124" s="7" t="s">
        <v>503</v>
      </c>
      <c r="I124" s="16" t="s">
        <v>558</v>
      </c>
      <c r="J124" s="7" t="s">
        <v>559</v>
      </c>
      <c r="K124" s="16" t="s">
        <v>397</v>
      </c>
      <c r="L124" s="16" t="s">
        <v>507</v>
      </c>
    </row>
    <row r="125" ht="14.3" customHeight="1" spans="1:12">
      <c r="A125" s="16"/>
      <c r="B125" s="16"/>
      <c r="C125" s="8"/>
      <c r="D125" s="16"/>
      <c r="E125" s="16"/>
      <c r="F125" s="16"/>
      <c r="G125" s="16" t="s">
        <v>717</v>
      </c>
      <c r="H125" s="7" t="s">
        <v>503</v>
      </c>
      <c r="I125" s="16" t="s">
        <v>116</v>
      </c>
      <c r="J125" s="7" t="s">
        <v>688</v>
      </c>
      <c r="K125" s="16" t="s">
        <v>397</v>
      </c>
      <c r="L125" s="16" t="s">
        <v>507</v>
      </c>
    </row>
    <row r="126" ht="22.6" customHeight="1" spans="1:12">
      <c r="A126" s="16"/>
      <c r="B126" s="16"/>
      <c r="C126" s="8"/>
      <c r="D126" s="16"/>
      <c r="E126" s="16"/>
      <c r="F126" s="16" t="s">
        <v>508</v>
      </c>
      <c r="G126" s="16" t="s">
        <v>718</v>
      </c>
      <c r="H126" s="7" t="s">
        <v>503</v>
      </c>
      <c r="I126" s="16" t="s">
        <v>571</v>
      </c>
      <c r="J126" s="7" t="s">
        <v>511</v>
      </c>
      <c r="K126" s="16" t="s">
        <v>397</v>
      </c>
      <c r="L126" s="16" t="s">
        <v>507</v>
      </c>
    </row>
    <row r="127" ht="14.3" customHeight="1" spans="1:12">
      <c r="A127" s="16"/>
      <c r="B127" s="16"/>
      <c r="C127" s="8"/>
      <c r="D127" s="16"/>
      <c r="E127" s="16"/>
      <c r="F127" s="16" t="s">
        <v>513</v>
      </c>
      <c r="G127" s="16" t="s">
        <v>719</v>
      </c>
      <c r="H127" s="7" t="s">
        <v>515</v>
      </c>
      <c r="I127" s="16" t="s">
        <v>656</v>
      </c>
      <c r="J127" s="7" t="s">
        <v>540</v>
      </c>
      <c r="K127" s="16" t="s">
        <v>397</v>
      </c>
      <c r="L127" s="16" t="s">
        <v>512</v>
      </c>
    </row>
    <row r="128" ht="22.6" customHeight="1" spans="1:12">
      <c r="A128" s="16"/>
      <c r="B128" s="16"/>
      <c r="C128" s="8"/>
      <c r="D128" s="16"/>
      <c r="E128" s="16" t="s">
        <v>518</v>
      </c>
      <c r="F128" s="16" t="s">
        <v>541</v>
      </c>
      <c r="G128" s="16" t="s">
        <v>720</v>
      </c>
      <c r="H128" s="7" t="s">
        <v>503</v>
      </c>
      <c r="I128" s="16" t="s">
        <v>571</v>
      </c>
      <c r="J128" s="7" t="s">
        <v>511</v>
      </c>
      <c r="K128" s="16" t="s">
        <v>506</v>
      </c>
      <c r="L128" s="16" t="s">
        <v>507</v>
      </c>
    </row>
    <row r="129" ht="22.6" customHeight="1" spans="1:12">
      <c r="A129" s="16"/>
      <c r="B129" s="16"/>
      <c r="C129" s="8"/>
      <c r="D129" s="16"/>
      <c r="E129" s="16" t="s">
        <v>523</v>
      </c>
      <c r="F129" s="16" t="s">
        <v>524</v>
      </c>
      <c r="G129" s="16" t="s">
        <v>721</v>
      </c>
      <c r="H129" s="7" t="s">
        <v>503</v>
      </c>
      <c r="I129" s="16" t="s">
        <v>571</v>
      </c>
      <c r="J129" s="7" t="s">
        <v>511</v>
      </c>
      <c r="K129" s="16" t="s">
        <v>397</v>
      </c>
      <c r="L129" s="16" t="s">
        <v>507</v>
      </c>
    </row>
    <row r="130" ht="14.3" customHeight="1" spans="1:12">
      <c r="A130" s="16"/>
      <c r="B130" s="16"/>
      <c r="C130" s="8"/>
      <c r="D130" s="16"/>
      <c r="E130" s="16" t="s">
        <v>527</v>
      </c>
      <c r="F130" s="16" t="s">
        <v>528</v>
      </c>
      <c r="G130" s="16" t="s">
        <v>722</v>
      </c>
      <c r="H130" s="7" t="s">
        <v>515</v>
      </c>
      <c r="I130" s="16" t="s">
        <v>644</v>
      </c>
      <c r="J130" s="7" t="s">
        <v>723</v>
      </c>
      <c r="K130" s="16" t="s">
        <v>506</v>
      </c>
      <c r="L130" s="16" t="s">
        <v>512</v>
      </c>
    </row>
    <row r="131" ht="14.3" customHeight="1" spans="1:12">
      <c r="A131" s="16"/>
      <c r="B131" s="16" t="s">
        <v>724</v>
      </c>
      <c r="C131" s="8">
        <v>9.52</v>
      </c>
      <c r="D131" s="16" t="s">
        <v>725</v>
      </c>
      <c r="E131" s="16" t="s">
        <v>500</v>
      </c>
      <c r="F131" s="16" t="s">
        <v>501</v>
      </c>
      <c r="G131" s="16" t="s">
        <v>726</v>
      </c>
      <c r="H131" s="7" t="s">
        <v>534</v>
      </c>
      <c r="I131" s="16" t="s">
        <v>399</v>
      </c>
      <c r="J131" s="7" t="s">
        <v>548</v>
      </c>
      <c r="K131" s="16" t="s">
        <v>506</v>
      </c>
      <c r="L131" s="16" t="s">
        <v>507</v>
      </c>
    </row>
    <row r="132" ht="22.6" customHeight="1" spans="1:12">
      <c r="A132" s="16"/>
      <c r="B132" s="16"/>
      <c r="C132" s="8"/>
      <c r="D132" s="16"/>
      <c r="E132" s="16"/>
      <c r="F132" s="16" t="s">
        <v>508</v>
      </c>
      <c r="G132" s="16" t="s">
        <v>727</v>
      </c>
      <c r="H132" s="7" t="s">
        <v>503</v>
      </c>
      <c r="I132" s="16" t="s">
        <v>728</v>
      </c>
      <c r="J132" s="7" t="s">
        <v>511</v>
      </c>
      <c r="K132" s="16" t="s">
        <v>397</v>
      </c>
      <c r="L132" s="16" t="s">
        <v>507</v>
      </c>
    </row>
    <row r="133" ht="33.9" customHeight="1" spans="1:12">
      <c r="A133" s="16"/>
      <c r="B133" s="16"/>
      <c r="C133" s="8"/>
      <c r="D133" s="16"/>
      <c r="E133" s="16"/>
      <c r="F133" s="16" t="s">
        <v>513</v>
      </c>
      <c r="G133" s="16" t="s">
        <v>729</v>
      </c>
      <c r="H133" s="7" t="s">
        <v>503</v>
      </c>
      <c r="I133" s="16" t="s">
        <v>510</v>
      </c>
      <c r="J133" s="7" t="s">
        <v>654</v>
      </c>
      <c r="K133" s="16" t="s">
        <v>397</v>
      </c>
      <c r="L133" s="16" t="s">
        <v>507</v>
      </c>
    </row>
    <row r="134" ht="33.9" customHeight="1" spans="1:12">
      <c r="A134" s="16"/>
      <c r="B134" s="16"/>
      <c r="C134" s="8"/>
      <c r="D134" s="16"/>
      <c r="E134" s="16" t="s">
        <v>518</v>
      </c>
      <c r="F134" s="16" t="s">
        <v>541</v>
      </c>
      <c r="G134" s="16" t="s">
        <v>730</v>
      </c>
      <c r="H134" s="7" t="s">
        <v>521</v>
      </c>
      <c r="I134" s="16" t="s">
        <v>731</v>
      </c>
      <c r="J134" s="7"/>
      <c r="K134" s="16" t="s">
        <v>506</v>
      </c>
      <c r="L134" s="16" t="s">
        <v>507</v>
      </c>
    </row>
    <row r="135" ht="22.6" customHeight="1" spans="1:12">
      <c r="A135" s="16"/>
      <c r="B135" s="16"/>
      <c r="C135" s="8"/>
      <c r="D135" s="16"/>
      <c r="E135" s="16" t="s">
        <v>523</v>
      </c>
      <c r="F135" s="16" t="s">
        <v>524</v>
      </c>
      <c r="G135" s="16" t="s">
        <v>702</v>
      </c>
      <c r="H135" s="7" t="s">
        <v>503</v>
      </c>
      <c r="I135" s="16" t="s">
        <v>571</v>
      </c>
      <c r="J135" s="7" t="s">
        <v>511</v>
      </c>
      <c r="K135" s="16" t="s">
        <v>397</v>
      </c>
      <c r="L135" s="16" t="s">
        <v>507</v>
      </c>
    </row>
    <row r="136" ht="14.3" customHeight="1" spans="1:12">
      <c r="A136" s="16"/>
      <c r="B136" s="16"/>
      <c r="C136" s="8"/>
      <c r="D136" s="16"/>
      <c r="E136" s="16" t="s">
        <v>527</v>
      </c>
      <c r="F136" s="16" t="s">
        <v>528</v>
      </c>
      <c r="G136" s="16" t="s">
        <v>732</v>
      </c>
      <c r="H136" s="7" t="s">
        <v>534</v>
      </c>
      <c r="I136" s="16" t="s">
        <v>733</v>
      </c>
      <c r="J136" s="7" t="s">
        <v>630</v>
      </c>
      <c r="K136" s="16" t="s">
        <v>506</v>
      </c>
      <c r="L136" s="16" t="s">
        <v>507</v>
      </c>
    </row>
    <row r="137" ht="14.3" customHeight="1" spans="1:12">
      <c r="A137" s="16"/>
      <c r="B137" s="16" t="s">
        <v>734</v>
      </c>
      <c r="C137" s="8">
        <v>9.84</v>
      </c>
      <c r="D137" s="16" t="s">
        <v>735</v>
      </c>
      <c r="E137" s="16" t="s">
        <v>500</v>
      </c>
      <c r="F137" s="16" t="s">
        <v>501</v>
      </c>
      <c r="G137" s="16" t="s">
        <v>726</v>
      </c>
      <c r="H137" s="7" t="s">
        <v>534</v>
      </c>
      <c r="I137" s="16" t="s">
        <v>656</v>
      </c>
      <c r="J137" s="7" t="s">
        <v>548</v>
      </c>
      <c r="K137" s="16" t="s">
        <v>397</v>
      </c>
      <c r="L137" s="16" t="s">
        <v>507</v>
      </c>
    </row>
    <row r="138" ht="33.9" customHeight="1" spans="1:12">
      <c r="A138" s="16"/>
      <c r="B138" s="16"/>
      <c r="C138" s="8"/>
      <c r="D138" s="16"/>
      <c r="E138" s="16"/>
      <c r="F138" s="16" t="s">
        <v>508</v>
      </c>
      <c r="G138" s="16" t="s">
        <v>736</v>
      </c>
      <c r="H138" s="7" t="s">
        <v>503</v>
      </c>
      <c r="I138" s="16" t="s">
        <v>510</v>
      </c>
      <c r="J138" s="7" t="s">
        <v>654</v>
      </c>
      <c r="K138" s="16" t="s">
        <v>397</v>
      </c>
      <c r="L138" s="16" t="s">
        <v>507</v>
      </c>
    </row>
    <row r="139" ht="14.3" customHeight="1" spans="1:12">
      <c r="A139" s="16"/>
      <c r="B139" s="16"/>
      <c r="C139" s="8"/>
      <c r="D139" s="16"/>
      <c r="E139" s="16"/>
      <c r="F139" s="16" t="s">
        <v>513</v>
      </c>
      <c r="G139" s="16" t="s">
        <v>569</v>
      </c>
      <c r="H139" s="7" t="s">
        <v>515</v>
      </c>
      <c r="I139" s="16" t="s">
        <v>551</v>
      </c>
      <c r="J139" s="7" t="s">
        <v>540</v>
      </c>
      <c r="K139" s="16" t="s">
        <v>506</v>
      </c>
      <c r="L139" s="16" t="s">
        <v>512</v>
      </c>
    </row>
    <row r="140" ht="33.9" customHeight="1" spans="1:12">
      <c r="A140" s="16"/>
      <c r="B140" s="16"/>
      <c r="C140" s="8"/>
      <c r="D140" s="16"/>
      <c r="E140" s="16" t="s">
        <v>518</v>
      </c>
      <c r="F140" s="16" t="s">
        <v>541</v>
      </c>
      <c r="G140" s="16" t="s">
        <v>737</v>
      </c>
      <c r="H140" s="7" t="s">
        <v>521</v>
      </c>
      <c r="I140" s="16" t="s">
        <v>522</v>
      </c>
      <c r="J140" s="7"/>
      <c r="K140" s="16" t="s">
        <v>506</v>
      </c>
      <c r="L140" s="16" t="s">
        <v>507</v>
      </c>
    </row>
    <row r="141" ht="22.6" customHeight="1" spans="1:12">
      <c r="A141" s="16"/>
      <c r="B141" s="16"/>
      <c r="C141" s="8"/>
      <c r="D141" s="16"/>
      <c r="E141" s="16" t="s">
        <v>523</v>
      </c>
      <c r="F141" s="16" t="s">
        <v>524</v>
      </c>
      <c r="G141" s="16" t="s">
        <v>711</v>
      </c>
      <c r="H141" s="7" t="s">
        <v>503</v>
      </c>
      <c r="I141" s="16" t="s">
        <v>571</v>
      </c>
      <c r="J141" s="7" t="s">
        <v>511</v>
      </c>
      <c r="K141" s="16" t="s">
        <v>397</v>
      </c>
      <c r="L141" s="16" t="s">
        <v>507</v>
      </c>
    </row>
    <row r="142" ht="14.3" customHeight="1" spans="1:12">
      <c r="A142" s="16"/>
      <c r="B142" s="16"/>
      <c r="C142" s="8"/>
      <c r="D142" s="16"/>
      <c r="E142" s="16" t="s">
        <v>527</v>
      </c>
      <c r="F142" s="16" t="s">
        <v>528</v>
      </c>
      <c r="G142" s="16" t="s">
        <v>738</v>
      </c>
      <c r="H142" s="7" t="s">
        <v>515</v>
      </c>
      <c r="I142" s="16" t="s">
        <v>739</v>
      </c>
      <c r="J142" s="7" t="s">
        <v>723</v>
      </c>
      <c r="K142" s="16" t="s">
        <v>506</v>
      </c>
      <c r="L142" s="16" t="s">
        <v>512</v>
      </c>
    </row>
    <row r="143" ht="14.3" customHeight="1" spans="1:12">
      <c r="A143" s="16"/>
      <c r="B143" s="16" t="s">
        <v>740</v>
      </c>
      <c r="C143" s="8">
        <v>12</v>
      </c>
      <c r="D143" s="16" t="s">
        <v>741</v>
      </c>
      <c r="E143" s="16" t="s">
        <v>500</v>
      </c>
      <c r="F143" s="16" t="s">
        <v>501</v>
      </c>
      <c r="G143" s="16" t="s">
        <v>742</v>
      </c>
      <c r="H143" s="7" t="s">
        <v>534</v>
      </c>
      <c r="I143" s="16" t="s">
        <v>671</v>
      </c>
      <c r="J143" s="7" t="s">
        <v>660</v>
      </c>
      <c r="K143" s="16" t="s">
        <v>506</v>
      </c>
      <c r="L143" s="16" t="s">
        <v>507</v>
      </c>
    </row>
    <row r="144" ht="14.3" customHeight="1" spans="1:12">
      <c r="A144" s="16"/>
      <c r="B144" s="16"/>
      <c r="C144" s="8"/>
      <c r="D144" s="16"/>
      <c r="E144" s="16"/>
      <c r="F144" s="16" t="s">
        <v>508</v>
      </c>
      <c r="G144" s="16" t="s">
        <v>743</v>
      </c>
      <c r="H144" s="7" t="s">
        <v>503</v>
      </c>
      <c r="I144" s="16" t="s">
        <v>571</v>
      </c>
      <c r="J144" s="7" t="s">
        <v>511</v>
      </c>
      <c r="K144" s="16" t="s">
        <v>397</v>
      </c>
      <c r="L144" s="16" t="s">
        <v>507</v>
      </c>
    </row>
    <row r="145" ht="22.6" customHeight="1" spans="1:12">
      <c r="A145" s="16"/>
      <c r="B145" s="16"/>
      <c r="C145" s="8"/>
      <c r="D145" s="16"/>
      <c r="E145" s="16"/>
      <c r="F145" s="16" t="s">
        <v>513</v>
      </c>
      <c r="G145" s="16" t="s">
        <v>744</v>
      </c>
      <c r="H145" s="7" t="s">
        <v>515</v>
      </c>
      <c r="I145" s="16" t="s">
        <v>516</v>
      </c>
      <c r="J145" s="7" t="s">
        <v>660</v>
      </c>
      <c r="K145" s="16" t="s">
        <v>397</v>
      </c>
      <c r="L145" s="16" t="s">
        <v>512</v>
      </c>
    </row>
    <row r="146" ht="22.6" customHeight="1" spans="1:12">
      <c r="A146" s="16"/>
      <c r="B146" s="16"/>
      <c r="C146" s="8"/>
      <c r="D146" s="16"/>
      <c r="E146" s="16" t="s">
        <v>518</v>
      </c>
      <c r="F146" s="16" t="s">
        <v>541</v>
      </c>
      <c r="G146" s="16" t="s">
        <v>745</v>
      </c>
      <c r="H146" s="7" t="s">
        <v>521</v>
      </c>
      <c r="I146" s="16" t="s">
        <v>522</v>
      </c>
      <c r="J146" s="7"/>
      <c r="K146" s="16" t="s">
        <v>506</v>
      </c>
      <c r="L146" s="16" t="s">
        <v>507</v>
      </c>
    </row>
    <row r="147" ht="22.6" customHeight="1" spans="1:12">
      <c r="A147" s="16"/>
      <c r="B147" s="16"/>
      <c r="C147" s="8"/>
      <c r="D147" s="16"/>
      <c r="E147" s="16" t="s">
        <v>523</v>
      </c>
      <c r="F147" s="16" t="s">
        <v>524</v>
      </c>
      <c r="G147" s="16" t="s">
        <v>746</v>
      </c>
      <c r="H147" s="7" t="s">
        <v>503</v>
      </c>
      <c r="I147" s="16" t="s">
        <v>571</v>
      </c>
      <c r="J147" s="7" t="s">
        <v>511</v>
      </c>
      <c r="K147" s="16" t="s">
        <v>397</v>
      </c>
      <c r="L147" s="16" t="s">
        <v>507</v>
      </c>
    </row>
    <row r="148" ht="22.6" customHeight="1" spans="1:12">
      <c r="A148" s="16"/>
      <c r="B148" s="16"/>
      <c r="C148" s="8"/>
      <c r="D148" s="16"/>
      <c r="E148" s="16" t="s">
        <v>527</v>
      </c>
      <c r="F148" s="16" t="s">
        <v>528</v>
      </c>
      <c r="G148" s="16" t="s">
        <v>747</v>
      </c>
      <c r="H148" s="7" t="s">
        <v>515</v>
      </c>
      <c r="I148" s="16" t="s">
        <v>526</v>
      </c>
      <c r="J148" s="7" t="s">
        <v>601</v>
      </c>
      <c r="K148" s="16" t="s">
        <v>506</v>
      </c>
      <c r="L148" s="16" t="s">
        <v>512</v>
      </c>
    </row>
    <row r="149" ht="14.3" customHeight="1" spans="1:12">
      <c r="A149" s="16"/>
      <c r="B149" s="16" t="s">
        <v>593</v>
      </c>
      <c r="C149" s="8">
        <v>1.82</v>
      </c>
      <c r="D149" s="16" t="s">
        <v>675</v>
      </c>
      <c r="E149" s="16" t="s">
        <v>500</v>
      </c>
      <c r="F149" s="16" t="s">
        <v>501</v>
      </c>
      <c r="G149" s="16" t="s">
        <v>676</v>
      </c>
      <c r="H149" s="7" t="s">
        <v>534</v>
      </c>
      <c r="I149" s="16" t="s">
        <v>516</v>
      </c>
      <c r="J149" s="7" t="s">
        <v>677</v>
      </c>
      <c r="K149" s="16" t="s">
        <v>397</v>
      </c>
      <c r="L149" s="16" t="s">
        <v>507</v>
      </c>
    </row>
    <row r="150" ht="14.3" customHeight="1" spans="1:12">
      <c r="A150" s="16"/>
      <c r="B150" s="16"/>
      <c r="C150" s="8"/>
      <c r="D150" s="16"/>
      <c r="E150" s="16"/>
      <c r="F150" s="16"/>
      <c r="G150" s="16" t="s">
        <v>595</v>
      </c>
      <c r="H150" s="7" t="s">
        <v>503</v>
      </c>
      <c r="I150" s="16" t="s">
        <v>596</v>
      </c>
      <c r="J150" s="7" t="s">
        <v>540</v>
      </c>
      <c r="K150" s="16" t="s">
        <v>397</v>
      </c>
      <c r="L150" s="16" t="s">
        <v>507</v>
      </c>
    </row>
    <row r="151" ht="14.3" customHeight="1" spans="1:12">
      <c r="A151" s="16"/>
      <c r="B151" s="16"/>
      <c r="C151" s="8"/>
      <c r="D151" s="16"/>
      <c r="E151" s="16"/>
      <c r="F151" s="16" t="s">
        <v>508</v>
      </c>
      <c r="G151" s="16" t="s">
        <v>678</v>
      </c>
      <c r="H151" s="7" t="s">
        <v>534</v>
      </c>
      <c r="I151" s="16" t="s">
        <v>510</v>
      </c>
      <c r="J151" s="7" t="s">
        <v>511</v>
      </c>
      <c r="K151" s="16" t="s">
        <v>397</v>
      </c>
      <c r="L151" s="16" t="s">
        <v>507</v>
      </c>
    </row>
    <row r="152" ht="14.3" customHeight="1" spans="1:12">
      <c r="A152" s="16"/>
      <c r="B152" s="16"/>
      <c r="C152" s="8"/>
      <c r="D152" s="16"/>
      <c r="E152" s="16"/>
      <c r="F152" s="16" t="s">
        <v>513</v>
      </c>
      <c r="G152" s="16" t="s">
        <v>569</v>
      </c>
      <c r="H152" s="7" t="s">
        <v>515</v>
      </c>
      <c r="I152" s="16" t="s">
        <v>551</v>
      </c>
      <c r="J152" s="7" t="s">
        <v>540</v>
      </c>
      <c r="K152" s="16" t="s">
        <v>397</v>
      </c>
      <c r="L152" s="16" t="s">
        <v>512</v>
      </c>
    </row>
    <row r="153" ht="22.6" customHeight="1" spans="1:12">
      <c r="A153" s="16"/>
      <c r="B153" s="16"/>
      <c r="C153" s="8"/>
      <c r="D153" s="16"/>
      <c r="E153" s="16" t="s">
        <v>518</v>
      </c>
      <c r="F153" s="16" t="s">
        <v>541</v>
      </c>
      <c r="G153" s="16" t="s">
        <v>598</v>
      </c>
      <c r="H153" s="7" t="s">
        <v>521</v>
      </c>
      <c r="I153" s="16" t="s">
        <v>522</v>
      </c>
      <c r="J153" s="7"/>
      <c r="K153" s="16" t="s">
        <v>506</v>
      </c>
      <c r="L153" s="16" t="s">
        <v>507</v>
      </c>
    </row>
    <row r="154" ht="14.3" customHeight="1" spans="1:12">
      <c r="A154" s="16"/>
      <c r="B154" s="16"/>
      <c r="C154" s="8"/>
      <c r="D154" s="16"/>
      <c r="E154" s="16" t="s">
        <v>523</v>
      </c>
      <c r="F154" s="16" t="s">
        <v>523</v>
      </c>
      <c r="G154" s="16" t="s">
        <v>599</v>
      </c>
      <c r="H154" s="7" t="s">
        <v>534</v>
      </c>
      <c r="I154" s="16" t="s">
        <v>510</v>
      </c>
      <c r="J154" s="7" t="s">
        <v>511</v>
      </c>
      <c r="K154" s="16" t="s">
        <v>397</v>
      </c>
      <c r="L154" s="16" t="s">
        <v>507</v>
      </c>
    </row>
    <row r="155" ht="14.3" customHeight="1" spans="1:12">
      <c r="A155" s="16"/>
      <c r="B155" s="16"/>
      <c r="C155" s="8"/>
      <c r="D155" s="16"/>
      <c r="E155" s="16" t="s">
        <v>527</v>
      </c>
      <c r="F155" s="16" t="s">
        <v>528</v>
      </c>
      <c r="G155" s="16" t="s">
        <v>682</v>
      </c>
      <c r="H155" s="7" t="s">
        <v>534</v>
      </c>
      <c r="I155" s="16" t="s">
        <v>683</v>
      </c>
      <c r="J155" s="7" t="s">
        <v>505</v>
      </c>
      <c r="K155" s="16" t="s">
        <v>397</v>
      </c>
      <c r="L155" s="16" t="s">
        <v>507</v>
      </c>
    </row>
    <row r="156" ht="14.3" customHeight="1" spans="1:12">
      <c r="A156" s="16"/>
      <c r="B156" s="16"/>
      <c r="C156" s="8"/>
      <c r="D156" s="16"/>
      <c r="E156" s="16"/>
      <c r="F156" s="16"/>
      <c r="G156" s="16" t="s">
        <v>679</v>
      </c>
      <c r="H156" s="7" t="s">
        <v>534</v>
      </c>
      <c r="I156" s="16" t="s">
        <v>680</v>
      </c>
      <c r="J156" s="7" t="s">
        <v>681</v>
      </c>
      <c r="K156" s="16" t="s">
        <v>397</v>
      </c>
      <c r="L156" s="16" t="s">
        <v>507</v>
      </c>
    </row>
    <row r="157" ht="14.3" customHeight="1" spans="1:12">
      <c r="A157" s="16" t="s">
        <v>748</v>
      </c>
      <c r="B157" s="16" t="s">
        <v>749</v>
      </c>
      <c r="C157" s="8">
        <v>23.2</v>
      </c>
      <c r="D157" s="16" t="s">
        <v>750</v>
      </c>
      <c r="E157" s="16" t="s">
        <v>500</v>
      </c>
      <c r="F157" s="16" t="s">
        <v>501</v>
      </c>
      <c r="G157" s="16" t="s">
        <v>751</v>
      </c>
      <c r="H157" s="7" t="s">
        <v>534</v>
      </c>
      <c r="I157" s="16" t="s">
        <v>671</v>
      </c>
      <c r="J157" s="7" t="s">
        <v>568</v>
      </c>
      <c r="K157" s="16" t="s">
        <v>539</v>
      </c>
      <c r="L157" s="16" t="s">
        <v>507</v>
      </c>
    </row>
    <row r="158" ht="22.6" customHeight="1" spans="1:12">
      <c r="A158" s="16"/>
      <c r="B158" s="16"/>
      <c r="C158" s="8"/>
      <c r="D158" s="16"/>
      <c r="E158" s="16"/>
      <c r="F158" s="16"/>
      <c r="G158" s="16" t="s">
        <v>752</v>
      </c>
      <c r="H158" s="7" t="s">
        <v>503</v>
      </c>
      <c r="I158" s="16" t="s">
        <v>728</v>
      </c>
      <c r="J158" s="7" t="s">
        <v>511</v>
      </c>
      <c r="K158" s="16" t="s">
        <v>397</v>
      </c>
      <c r="L158" s="16" t="s">
        <v>507</v>
      </c>
    </row>
    <row r="159" ht="22.6" customHeight="1" spans="1:12">
      <c r="A159" s="16"/>
      <c r="B159" s="16"/>
      <c r="C159" s="8"/>
      <c r="D159" s="16"/>
      <c r="E159" s="16"/>
      <c r="F159" s="16"/>
      <c r="G159" s="16" t="s">
        <v>753</v>
      </c>
      <c r="H159" s="7" t="s">
        <v>503</v>
      </c>
      <c r="I159" s="16" t="s">
        <v>728</v>
      </c>
      <c r="J159" s="7" t="s">
        <v>511</v>
      </c>
      <c r="K159" s="16" t="s">
        <v>397</v>
      </c>
      <c r="L159" s="16" t="s">
        <v>507</v>
      </c>
    </row>
    <row r="160" ht="22.6" customHeight="1" spans="1:12">
      <c r="A160" s="16"/>
      <c r="B160" s="16"/>
      <c r="C160" s="8"/>
      <c r="D160" s="16"/>
      <c r="E160" s="16"/>
      <c r="F160" s="16" t="s">
        <v>508</v>
      </c>
      <c r="G160" s="16" t="s">
        <v>754</v>
      </c>
      <c r="H160" s="7" t="s">
        <v>503</v>
      </c>
      <c r="I160" s="16" t="s">
        <v>728</v>
      </c>
      <c r="J160" s="7" t="s">
        <v>511</v>
      </c>
      <c r="K160" s="16" t="s">
        <v>539</v>
      </c>
      <c r="L160" s="16" t="s">
        <v>507</v>
      </c>
    </row>
    <row r="161" ht="14.3" customHeight="1" spans="1:12">
      <c r="A161" s="16"/>
      <c r="B161" s="16"/>
      <c r="C161" s="8"/>
      <c r="D161" s="16"/>
      <c r="E161" s="16"/>
      <c r="F161" s="16" t="s">
        <v>513</v>
      </c>
      <c r="G161" s="16" t="s">
        <v>755</v>
      </c>
      <c r="H161" s="7" t="s">
        <v>534</v>
      </c>
      <c r="I161" s="16" t="s">
        <v>516</v>
      </c>
      <c r="J161" s="7" t="s">
        <v>517</v>
      </c>
      <c r="K161" s="16" t="s">
        <v>397</v>
      </c>
      <c r="L161" s="16" t="s">
        <v>507</v>
      </c>
    </row>
    <row r="162" ht="22.6" customHeight="1" spans="1:12">
      <c r="A162" s="16"/>
      <c r="B162" s="16"/>
      <c r="C162" s="8"/>
      <c r="D162" s="16"/>
      <c r="E162" s="16" t="s">
        <v>518</v>
      </c>
      <c r="F162" s="16" t="s">
        <v>541</v>
      </c>
      <c r="G162" s="16" t="s">
        <v>756</v>
      </c>
      <c r="H162" s="7" t="s">
        <v>534</v>
      </c>
      <c r="I162" s="16" t="s">
        <v>510</v>
      </c>
      <c r="J162" s="7" t="s">
        <v>511</v>
      </c>
      <c r="K162" s="16" t="s">
        <v>506</v>
      </c>
      <c r="L162" s="16" t="s">
        <v>507</v>
      </c>
    </row>
    <row r="163" ht="22.6" customHeight="1" spans="1:12">
      <c r="A163" s="16"/>
      <c r="B163" s="16"/>
      <c r="C163" s="8"/>
      <c r="D163" s="16"/>
      <c r="E163" s="16" t="s">
        <v>523</v>
      </c>
      <c r="F163" s="16" t="s">
        <v>524</v>
      </c>
      <c r="G163" s="16" t="s">
        <v>757</v>
      </c>
      <c r="H163" s="7" t="s">
        <v>503</v>
      </c>
      <c r="I163" s="16" t="s">
        <v>571</v>
      </c>
      <c r="J163" s="7" t="s">
        <v>511</v>
      </c>
      <c r="K163" s="16" t="s">
        <v>397</v>
      </c>
      <c r="L163" s="16" t="s">
        <v>507</v>
      </c>
    </row>
    <row r="164" ht="22.6" customHeight="1" spans="1:12">
      <c r="A164" s="16"/>
      <c r="B164" s="16"/>
      <c r="C164" s="8"/>
      <c r="D164" s="16"/>
      <c r="E164" s="16" t="s">
        <v>527</v>
      </c>
      <c r="F164" s="16" t="s">
        <v>528</v>
      </c>
      <c r="G164" s="16" t="s">
        <v>758</v>
      </c>
      <c r="H164" s="7" t="s">
        <v>534</v>
      </c>
      <c r="I164" s="16" t="s">
        <v>759</v>
      </c>
      <c r="J164" s="7" t="s">
        <v>681</v>
      </c>
      <c r="K164" s="16" t="s">
        <v>506</v>
      </c>
      <c r="L164" s="16" t="s">
        <v>507</v>
      </c>
    </row>
    <row r="165" ht="14.3" customHeight="1" spans="1:12">
      <c r="A165" s="16"/>
      <c r="B165" s="16" t="s">
        <v>760</v>
      </c>
      <c r="C165" s="8">
        <v>1.82</v>
      </c>
      <c r="D165" s="16" t="s">
        <v>761</v>
      </c>
      <c r="E165" s="16" t="s">
        <v>500</v>
      </c>
      <c r="F165" s="16" t="s">
        <v>501</v>
      </c>
      <c r="G165" s="16" t="s">
        <v>762</v>
      </c>
      <c r="H165" s="7" t="s">
        <v>534</v>
      </c>
      <c r="I165" s="16" t="s">
        <v>516</v>
      </c>
      <c r="J165" s="7" t="s">
        <v>688</v>
      </c>
      <c r="K165" s="16" t="s">
        <v>397</v>
      </c>
      <c r="L165" s="16" t="s">
        <v>507</v>
      </c>
    </row>
    <row r="166" ht="14.3" customHeight="1" spans="1:12">
      <c r="A166" s="16"/>
      <c r="B166" s="16"/>
      <c r="C166" s="8"/>
      <c r="D166" s="16"/>
      <c r="E166" s="16"/>
      <c r="F166" s="16"/>
      <c r="G166" s="16" t="s">
        <v>595</v>
      </c>
      <c r="H166" s="7" t="s">
        <v>503</v>
      </c>
      <c r="I166" s="16" t="s">
        <v>596</v>
      </c>
      <c r="J166" s="7" t="s">
        <v>597</v>
      </c>
      <c r="K166" s="16" t="s">
        <v>397</v>
      </c>
      <c r="L166" s="16" t="s">
        <v>507</v>
      </c>
    </row>
    <row r="167" ht="14.3" customHeight="1" spans="1:12">
      <c r="A167" s="16"/>
      <c r="B167" s="16"/>
      <c r="C167" s="8"/>
      <c r="D167" s="16"/>
      <c r="E167" s="16"/>
      <c r="F167" s="16" t="s">
        <v>508</v>
      </c>
      <c r="G167" s="16" t="s">
        <v>537</v>
      </c>
      <c r="H167" s="7" t="s">
        <v>534</v>
      </c>
      <c r="I167" s="16" t="s">
        <v>510</v>
      </c>
      <c r="J167" s="7" t="s">
        <v>511</v>
      </c>
      <c r="K167" s="16" t="s">
        <v>397</v>
      </c>
      <c r="L167" s="16" t="s">
        <v>512</v>
      </c>
    </row>
    <row r="168" ht="14.3" customHeight="1" spans="1:12">
      <c r="A168" s="16"/>
      <c r="B168" s="16"/>
      <c r="C168" s="8"/>
      <c r="D168" s="16"/>
      <c r="E168" s="16"/>
      <c r="F168" s="16" t="s">
        <v>513</v>
      </c>
      <c r="G168" s="16" t="s">
        <v>569</v>
      </c>
      <c r="H168" s="7" t="s">
        <v>515</v>
      </c>
      <c r="I168" s="16" t="s">
        <v>506</v>
      </c>
      <c r="J168" s="7" t="s">
        <v>540</v>
      </c>
      <c r="K168" s="16" t="s">
        <v>397</v>
      </c>
      <c r="L168" s="16" t="s">
        <v>507</v>
      </c>
    </row>
    <row r="169" ht="22.6" customHeight="1" spans="1:12">
      <c r="A169" s="16"/>
      <c r="B169" s="16"/>
      <c r="C169" s="8"/>
      <c r="D169" s="16"/>
      <c r="E169" s="16" t="s">
        <v>518</v>
      </c>
      <c r="F169" s="16" t="s">
        <v>541</v>
      </c>
      <c r="G169" s="16" t="s">
        <v>763</v>
      </c>
      <c r="H169" s="7" t="s">
        <v>521</v>
      </c>
      <c r="I169" s="16" t="s">
        <v>731</v>
      </c>
      <c r="J169" s="7"/>
      <c r="K169" s="16" t="s">
        <v>506</v>
      </c>
      <c r="L169" s="16" t="s">
        <v>507</v>
      </c>
    </row>
    <row r="170" ht="22.6" customHeight="1" spans="1:12">
      <c r="A170" s="16"/>
      <c r="B170" s="16"/>
      <c r="C170" s="8"/>
      <c r="D170" s="16"/>
      <c r="E170" s="16" t="s">
        <v>523</v>
      </c>
      <c r="F170" s="16" t="s">
        <v>764</v>
      </c>
      <c r="G170" s="16" t="s">
        <v>599</v>
      </c>
      <c r="H170" s="7" t="s">
        <v>503</v>
      </c>
      <c r="I170" s="16" t="s">
        <v>728</v>
      </c>
      <c r="J170" s="7" t="s">
        <v>511</v>
      </c>
      <c r="K170" s="16" t="s">
        <v>397</v>
      </c>
      <c r="L170" s="16" t="s">
        <v>507</v>
      </c>
    </row>
    <row r="171" ht="22.6" customHeight="1" spans="1:12">
      <c r="A171" s="16"/>
      <c r="B171" s="16"/>
      <c r="C171" s="8"/>
      <c r="D171" s="16"/>
      <c r="E171" s="16" t="s">
        <v>527</v>
      </c>
      <c r="F171" s="16" t="s">
        <v>528</v>
      </c>
      <c r="G171" s="16" t="s">
        <v>765</v>
      </c>
      <c r="H171" s="7" t="s">
        <v>534</v>
      </c>
      <c r="I171" s="16" t="s">
        <v>766</v>
      </c>
      <c r="J171" s="7" t="s">
        <v>767</v>
      </c>
      <c r="K171" s="16" t="s">
        <v>506</v>
      </c>
      <c r="L171" s="16" t="s">
        <v>507</v>
      </c>
    </row>
    <row r="172" ht="27.45" customHeight="1" spans="1:12">
      <c r="A172" s="16"/>
      <c r="B172" s="16" t="s">
        <v>768</v>
      </c>
      <c r="C172" s="8">
        <v>15</v>
      </c>
      <c r="D172" s="16" t="s">
        <v>769</v>
      </c>
      <c r="E172" s="16" t="s">
        <v>500</v>
      </c>
      <c r="F172" s="16" t="s">
        <v>501</v>
      </c>
      <c r="G172" s="16" t="s">
        <v>770</v>
      </c>
      <c r="H172" s="7" t="s">
        <v>534</v>
      </c>
      <c r="I172" s="16" t="s">
        <v>558</v>
      </c>
      <c r="J172" s="7" t="s">
        <v>548</v>
      </c>
      <c r="K172" s="16" t="s">
        <v>397</v>
      </c>
      <c r="L172" s="16" t="s">
        <v>507</v>
      </c>
    </row>
    <row r="173" ht="27.45" customHeight="1" spans="1:12">
      <c r="A173" s="16"/>
      <c r="B173" s="16"/>
      <c r="C173" s="8"/>
      <c r="D173" s="16"/>
      <c r="E173" s="16"/>
      <c r="F173" s="16"/>
      <c r="G173" s="16" t="s">
        <v>771</v>
      </c>
      <c r="H173" s="7" t="s">
        <v>534</v>
      </c>
      <c r="I173" s="16" t="s">
        <v>558</v>
      </c>
      <c r="J173" s="7" t="s">
        <v>548</v>
      </c>
      <c r="K173" s="16" t="s">
        <v>397</v>
      </c>
      <c r="L173" s="16" t="s">
        <v>507</v>
      </c>
    </row>
    <row r="174" ht="27.45" customHeight="1" spans="1:12">
      <c r="A174" s="16"/>
      <c r="B174" s="16"/>
      <c r="C174" s="8"/>
      <c r="D174" s="16"/>
      <c r="E174" s="16"/>
      <c r="F174" s="16" t="s">
        <v>508</v>
      </c>
      <c r="G174" s="16" t="s">
        <v>772</v>
      </c>
      <c r="H174" s="7" t="s">
        <v>534</v>
      </c>
      <c r="I174" s="16" t="s">
        <v>510</v>
      </c>
      <c r="J174" s="7" t="s">
        <v>511</v>
      </c>
      <c r="K174" s="16" t="s">
        <v>397</v>
      </c>
      <c r="L174" s="16" t="s">
        <v>507</v>
      </c>
    </row>
    <row r="175" ht="27.45" customHeight="1" spans="1:12">
      <c r="A175" s="16"/>
      <c r="B175" s="16"/>
      <c r="C175" s="8"/>
      <c r="D175" s="16"/>
      <c r="E175" s="16"/>
      <c r="F175" s="16" t="s">
        <v>513</v>
      </c>
      <c r="G175" s="16" t="s">
        <v>773</v>
      </c>
      <c r="H175" s="7" t="s">
        <v>515</v>
      </c>
      <c r="I175" s="16" t="s">
        <v>551</v>
      </c>
      <c r="J175" s="7" t="s">
        <v>774</v>
      </c>
      <c r="K175" s="16" t="s">
        <v>397</v>
      </c>
      <c r="L175" s="16" t="s">
        <v>512</v>
      </c>
    </row>
    <row r="176" ht="33.9" customHeight="1" spans="1:12">
      <c r="A176" s="16"/>
      <c r="B176" s="16"/>
      <c r="C176" s="8"/>
      <c r="D176" s="16"/>
      <c r="E176" s="16" t="s">
        <v>518</v>
      </c>
      <c r="F176" s="16" t="s">
        <v>541</v>
      </c>
      <c r="G176" s="16" t="s">
        <v>775</v>
      </c>
      <c r="H176" s="7" t="s">
        <v>521</v>
      </c>
      <c r="I176" s="16" t="s">
        <v>776</v>
      </c>
      <c r="J176" s="7"/>
      <c r="K176" s="16" t="s">
        <v>506</v>
      </c>
      <c r="L176" s="16" t="s">
        <v>507</v>
      </c>
    </row>
    <row r="177" ht="27.45" customHeight="1" spans="1:12">
      <c r="A177" s="16"/>
      <c r="B177" s="16"/>
      <c r="C177" s="8"/>
      <c r="D177" s="16"/>
      <c r="E177" s="16" t="s">
        <v>523</v>
      </c>
      <c r="F177" s="16" t="s">
        <v>523</v>
      </c>
      <c r="G177" s="16" t="s">
        <v>777</v>
      </c>
      <c r="H177" s="7" t="s">
        <v>503</v>
      </c>
      <c r="I177" s="16" t="s">
        <v>728</v>
      </c>
      <c r="J177" s="7" t="s">
        <v>511</v>
      </c>
      <c r="K177" s="16" t="s">
        <v>397</v>
      </c>
      <c r="L177" s="16" t="s">
        <v>507</v>
      </c>
    </row>
    <row r="178" ht="27.45" customHeight="1" spans="1:12">
      <c r="A178" s="16"/>
      <c r="B178" s="16"/>
      <c r="C178" s="8"/>
      <c r="D178" s="16"/>
      <c r="E178" s="16" t="s">
        <v>527</v>
      </c>
      <c r="F178" s="16" t="s">
        <v>528</v>
      </c>
      <c r="G178" s="16" t="s">
        <v>778</v>
      </c>
      <c r="H178" s="7" t="s">
        <v>534</v>
      </c>
      <c r="I178" s="16" t="s">
        <v>575</v>
      </c>
      <c r="J178" s="7" t="s">
        <v>505</v>
      </c>
      <c r="K178" s="16" t="s">
        <v>506</v>
      </c>
      <c r="L178" s="16" t="s">
        <v>507</v>
      </c>
    </row>
    <row r="179" ht="14.3" customHeight="1" spans="1:12">
      <c r="A179" s="16"/>
      <c r="B179" s="16" t="s">
        <v>593</v>
      </c>
      <c r="C179" s="8">
        <v>5.46</v>
      </c>
      <c r="D179" s="16" t="s">
        <v>779</v>
      </c>
      <c r="E179" s="16" t="s">
        <v>500</v>
      </c>
      <c r="F179" s="16" t="s">
        <v>501</v>
      </c>
      <c r="G179" s="16" t="s">
        <v>780</v>
      </c>
      <c r="H179" s="7" t="s">
        <v>534</v>
      </c>
      <c r="I179" s="16" t="s">
        <v>656</v>
      </c>
      <c r="J179" s="7" t="s">
        <v>688</v>
      </c>
      <c r="K179" s="16" t="s">
        <v>397</v>
      </c>
      <c r="L179" s="16" t="s">
        <v>507</v>
      </c>
    </row>
    <row r="180" ht="14.3" customHeight="1" spans="1:12">
      <c r="A180" s="16"/>
      <c r="B180" s="16"/>
      <c r="C180" s="8"/>
      <c r="D180" s="16"/>
      <c r="E180" s="16"/>
      <c r="F180" s="16" t="s">
        <v>508</v>
      </c>
      <c r="G180" s="16" t="s">
        <v>781</v>
      </c>
      <c r="H180" s="7" t="s">
        <v>534</v>
      </c>
      <c r="I180" s="16" t="s">
        <v>510</v>
      </c>
      <c r="J180" s="7" t="s">
        <v>511</v>
      </c>
      <c r="K180" s="16" t="s">
        <v>397</v>
      </c>
      <c r="L180" s="16" t="s">
        <v>507</v>
      </c>
    </row>
    <row r="181" ht="22.6" customHeight="1" spans="1:12">
      <c r="A181" s="16"/>
      <c r="B181" s="16"/>
      <c r="C181" s="8"/>
      <c r="D181" s="16"/>
      <c r="E181" s="16"/>
      <c r="F181" s="16" t="s">
        <v>513</v>
      </c>
      <c r="G181" s="16" t="s">
        <v>782</v>
      </c>
      <c r="H181" s="7" t="s">
        <v>534</v>
      </c>
      <c r="I181" s="16" t="s">
        <v>510</v>
      </c>
      <c r="J181" s="7" t="s">
        <v>511</v>
      </c>
      <c r="K181" s="16" t="s">
        <v>506</v>
      </c>
      <c r="L181" s="16" t="s">
        <v>507</v>
      </c>
    </row>
    <row r="182" ht="33.9" customHeight="1" spans="1:12">
      <c r="A182" s="16"/>
      <c r="B182" s="16"/>
      <c r="C182" s="8"/>
      <c r="D182" s="16"/>
      <c r="E182" s="16" t="s">
        <v>518</v>
      </c>
      <c r="F182" s="16" t="s">
        <v>541</v>
      </c>
      <c r="G182" s="16" t="s">
        <v>783</v>
      </c>
      <c r="H182" s="7" t="s">
        <v>503</v>
      </c>
      <c r="I182" s="16" t="s">
        <v>728</v>
      </c>
      <c r="J182" s="7" t="s">
        <v>511</v>
      </c>
      <c r="K182" s="16" t="s">
        <v>506</v>
      </c>
      <c r="L182" s="16" t="s">
        <v>507</v>
      </c>
    </row>
    <row r="183" ht="22.6" customHeight="1" spans="1:12">
      <c r="A183" s="16"/>
      <c r="B183" s="16"/>
      <c r="C183" s="8"/>
      <c r="D183" s="16"/>
      <c r="E183" s="16" t="s">
        <v>523</v>
      </c>
      <c r="F183" s="16" t="s">
        <v>524</v>
      </c>
      <c r="G183" s="16" t="s">
        <v>784</v>
      </c>
      <c r="H183" s="7" t="s">
        <v>503</v>
      </c>
      <c r="I183" s="16" t="s">
        <v>728</v>
      </c>
      <c r="J183" s="7" t="s">
        <v>511</v>
      </c>
      <c r="K183" s="16" t="s">
        <v>539</v>
      </c>
      <c r="L183" s="16" t="s">
        <v>507</v>
      </c>
    </row>
    <row r="184" ht="22.6" customHeight="1" spans="1:12">
      <c r="A184" s="16"/>
      <c r="B184" s="16"/>
      <c r="C184" s="8"/>
      <c r="D184" s="16"/>
      <c r="E184" s="16"/>
      <c r="F184" s="16" t="s">
        <v>764</v>
      </c>
      <c r="G184" s="16" t="s">
        <v>785</v>
      </c>
      <c r="H184" s="7" t="s">
        <v>503</v>
      </c>
      <c r="I184" s="16" t="s">
        <v>728</v>
      </c>
      <c r="J184" s="7" t="s">
        <v>511</v>
      </c>
      <c r="K184" s="16" t="s">
        <v>539</v>
      </c>
      <c r="L184" s="16" t="s">
        <v>507</v>
      </c>
    </row>
    <row r="185" ht="14.3" customHeight="1" spans="1:12">
      <c r="A185" s="16"/>
      <c r="B185" s="16"/>
      <c r="C185" s="8"/>
      <c r="D185" s="16"/>
      <c r="E185" s="16" t="s">
        <v>527</v>
      </c>
      <c r="F185" s="16" t="s">
        <v>528</v>
      </c>
      <c r="G185" s="16" t="s">
        <v>786</v>
      </c>
      <c r="H185" s="7" t="s">
        <v>534</v>
      </c>
      <c r="I185" s="16" t="s">
        <v>787</v>
      </c>
      <c r="J185" s="7" t="s">
        <v>788</v>
      </c>
      <c r="K185" s="16" t="s">
        <v>397</v>
      </c>
      <c r="L185" s="16" t="s">
        <v>507</v>
      </c>
    </row>
    <row r="186" ht="14.3" customHeight="1" spans="1:12">
      <c r="A186" s="16"/>
      <c r="B186" s="16"/>
      <c r="C186" s="8"/>
      <c r="D186" s="16"/>
      <c r="E186" s="16"/>
      <c r="F186" s="16"/>
      <c r="G186" s="16" t="s">
        <v>682</v>
      </c>
      <c r="H186" s="7" t="s">
        <v>534</v>
      </c>
      <c r="I186" s="16" t="s">
        <v>644</v>
      </c>
      <c r="J186" s="7" t="s">
        <v>788</v>
      </c>
      <c r="K186" s="16" t="s">
        <v>397</v>
      </c>
      <c r="L186" s="16" t="s">
        <v>507</v>
      </c>
    </row>
    <row r="187" ht="14.3" customHeight="1" spans="1:12">
      <c r="A187" s="16"/>
      <c r="B187" s="16" t="s">
        <v>789</v>
      </c>
      <c r="C187" s="8">
        <v>265.98</v>
      </c>
      <c r="D187" s="16" t="s">
        <v>790</v>
      </c>
      <c r="E187" s="16" t="s">
        <v>500</v>
      </c>
      <c r="F187" s="16" t="s">
        <v>501</v>
      </c>
      <c r="G187" s="16" t="s">
        <v>791</v>
      </c>
      <c r="H187" s="7" t="s">
        <v>534</v>
      </c>
      <c r="I187" s="16" t="s">
        <v>792</v>
      </c>
      <c r="J187" s="7" t="s">
        <v>688</v>
      </c>
      <c r="K187" s="16" t="s">
        <v>397</v>
      </c>
      <c r="L187" s="16" t="s">
        <v>507</v>
      </c>
    </row>
    <row r="188" ht="14.3" customHeight="1" spans="1:12">
      <c r="A188" s="16"/>
      <c r="B188" s="16"/>
      <c r="C188" s="8"/>
      <c r="D188" s="16"/>
      <c r="E188" s="16"/>
      <c r="F188" s="16" t="s">
        <v>508</v>
      </c>
      <c r="G188" s="16" t="s">
        <v>793</v>
      </c>
      <c r="H188" s="7" t="s">
        <v>534</v>
      </c>
      <c r="I188" s="16" t="s">
        <v>510</v>
      </c>
      <c r="J188" s="7" t="s">
        <v>511</v>
      </c>
      <c r="K188" s="16" t="s">
        <v>397</v>
      </c>
      <c r="L188" s="16" t="s">
        <v>507</v>
      </c>
    </row>
    <row r="189" ht="14.3" customHeight="1" spans="1:12">
      <c r="A189" s="16"/>
      <c r="B189" s="16"/>
      <c r="C189" s="8"/>
      <c r="D189" s="16"/>
      <c r="E189" s="16"/>
      <c r="F189" s="16"/>
      <c r="G189" s="16" t="s">
        <v>794</v>
      </c>
      <c r="H189" s="7" t="s">
        <v>534</v>
      </c>
      <c r="I189" s="16" t="s">
        <v>510</v>
      </c>
      <c r="J189" s="7" t="s">
        <v>511</v>
      </c>
      <c r="K189" s="16" t="s">
        <v>397</v>
      </c>
      <c r="L189" s="16" t="s">
        <v>507</v>
      </c>
    </row>
    <row r="190" ht="22.6" customHeight="1" spans="1:12">
      <c r="A190" s="16"/>
      <c r="B190" s="16"/>
      <c r="C190" s="8"/>
      <c r="D190" s="16"/>
      <c r="E190" s="16"/>
      <c r="F190" s="16" t="s">
        <v>513</v>
      </c>
      <c r="G190" s="16" t="s">
        <v>795</v>
      </c>
      <c r="H190" s="7" t="s">
        <v>521</v>
      </c>
      <c r="I190" s="16" t="s">
        <v>776</v>
      </c>
      <c r="J190" s="7"/>
      <c r="K190" s="16" t="s">
        <v>397</v>
      </c>
      <c r="L190" s="16" t="s">
        <v>507</v>
      </c>
    </row>
    <row r="191" ht="22.6" customHeight="1" spans="1:12">
      <c r="A191" s="16"/>
      <c r="B191" s="16"/>
      <c r="C191" s="8"/>
      <c r="D191" s="16"/>
      <c r="E191" s="16" t="s">
        <v>518</v>
      </c>
      <c r="F191" s="16" t="s">
        <v>541</v>
      </c>
      <c r="G191" s="16" t="s">
        <v>796</v>
      </c>
      <c r="H191" s="7" t="s">
        <v>515</v>
      </c>
      <c r="I191" s="16" t="s">
        <v>539</v>
      </c>
      <c r="J191" s="7" t="s">
        <v>511</v>
      </c>
      <c r="K191" s="16" t="s">
        <v>506</v>
      </c>
      <c r="L191" s="16" t="s">
        <v>512</v>
      </c>
    </row>
    <row r="192" ht="22.6" customHeight="1" spans="1:12">
      <c r="A192" s="16"/>
      <c r="B192" s="16"/>
      <c r="C192" s="8"/>
      <c r="D192" s="16"/>
      <c r="E192" s="16" t="s">
        <v>523</v>
      </c>
      <c r="F192" s="16" t="s">
        <v>524</v>
      </c>
      <c r="G192" s="16" t="s">
        <v>797</v>
      </c>
      <c r="H192" s="7" t="s">
        <v>503</v>
      </c>
      <c r="I192" s="16" t="s">
        <v>728</v>
      </c>
      <c r="J192" s="7" t="s">
        <v>511</v>
      </c>
      <c r="K192" s="16" t="s">
        <v>397</v>
      </c>
      <c r="L192" s="16" t="s">
        <v>507</v>
      </c>
    </row>
    <row r="193" ht="14.3" customHeight="1" spans="1:12">
      <c r="A193" s="16"/>
      <c r="B193" s="16"/>
      <c r="C193" s="8"/>
      <c r="D193" s="16"/>
      <c r="E193" s="16" t="s">
        <v>527</v>
      </c>
      <c r="F193" s="16" t="s">
        <v>528</v>
      </c>
      <c r="G193" s="16" t="s">
        <v>798</v>
      </c>
      <c r="H193" s="7" t="s">
        <v>534</v>
      </c>
      <c r="I193" s="16" t="s">
        <v>799</v>
      </c>
      <c r="J193" s="7" t="s">
        <v>800</v>
      </c>
      <c r="K193" s="16" t="s">
        <v>539</v>
      </c>
      <c r="L193" s="16" t="s">
        <v>507</v>
      </c>
    </row>
    <row r="194" ht="22.6" customHeight="1" spans="1:12">
      <c r="A194" s="16"/>
      <c r="B194" s="16"/>
      <c r="C194" s="8"/>
      <c r="D194" s="16"/>
      <c r="E194" s="16"/>
      <c r="F194" s="16"/>
      <c r="G194" s="16" t="s">
        <v>801</v>
      </c>
      <c r="H194" s="7" t="s">
        <v>521</v>
      </c>
      <c r="I194" s="16" t="s">
        <v>776</v>
      </c>
      <c r="J194" s="7"/>
      <c r="K194" s="16" t="s">
        <v>539</v>
      </c>
      <c r="L194" s="16" t="s">
        <v>507</v>
      </c>
    </row>
    <row r="195" ht="14.3" customHeight="1" spans="1:12">
      <c r="A195" s="16"/>
      <c r="B195" s="16"/>
      <c r="C195" s="8"/>
      <c r="D195" s="16"/>
      <c r="E195" s="16"/>
      <c r="F195" s="16"/>
      <c r="G195" s="16" t="s">
        <v>802</v>
      </c>
      <c r="H195" s="7" t="s">
        <v>534</v>
      </c>
      <c r="I195" s="16" t="s">
        <v>644</v>
      </c>
      <c r="J195" s="7" t="s">
        <v>767</v>
      </c>
      <c r="K195" s="16" t="s">
        <v>539</v>
      </c>
      <c r="L195" s="16" t="s">
        <v>507</v>
      </c>
    </row>
    <row r="196" ht="14.3" customHeight="1" spans="1:12">
      <c r="A196" s="16"/>
      <c r="B196" s="16"/>
      <c r="C196" s="8"/>
      <c r="D196" s="16"/>
      <c r="E196" s="16"/>
      <c r="F196" s="16"/>
      <c r="G196" s="16" t="s">
        <v>778</v>
      </c>
      <c r="H196" s="7" t="s">
        <v>534</v>
      </c>
      <c r="I196" s="16" t="s">
        <v>803</v>
      </c>
      <c r="J196" s="7" t="s">
        <v>505</v>
      </c>
      <c r="K196" s="16" t="s">
        <v>539</v>
      </c>
      <c r="L196" s="16" t="s">
        <v>507</v>
      </c>
    </row>
    <row r="197" ht="22.6" customHeight="1" spans="1:12">
      <c r="A197" s="16"/>
      <c r="B197" s="16" t="s">
        <v>804</v>
      </c>
      <c r="C197" s="8">
        <v>65.34</v>
      </c>
      <c r="D197" s="16" t="s">
        <v>805</v>
      </c>
      <c r="E197" s="16" t="s">
        <v>500</v>
      </c>
      <c r="F197" s="16" t="s">
        <v>501</v>
      </c>
      <c r="G197" s="16" t="s">
        <v>806</v>
      </c>
      <c r="H197" s="7" t="s">
        <v>534</v>
      </c>
      <c r="I197" s="16" t="s">
        <v>103</v>
      </c>
      <c r="J197" s="7" t="s">
        <v>688</v>
      </c>
      <c r="K197" s="16" t="s">
        <v>506</v>
      </c>
      <c r="L197" s="16" t="s">
        <v>507</v>
      </c>
    </row>
    <row r="198" ht="14.3" customHeight="1" spans="1:12">
      <c r="A198" s="16"/>
      <c r="B198" s="16"/>
      <c r="C198" s="8"/>
      <c r="D198" s="16"/>
      <c r="E198" s="16"/>
      <c r="F198" s="16" t="s">
        <v>508</v>
      </c>
      <c r="G198" s="16" t="s">
        <v>807</v>
      </c>
      <c r="H198" s="7" t="s">
        <v>534</v>
      </c>
      <c r="I198" s="16" t="s">
        <v>510</v>
      </c>
      <c r="J198" s="7" t="s">
        <v>511</v>
      </c>
      <c r="K198" s="16" t="s">
        <v>397</v>
      </c>
      <c r="L198" s="16" t="s">
        <v>507</v>
      </c>
    </row>
    <row r="199" ht="22.6" customHeight="1" spans="1:12">
      <c r="A199" s="16"/>
      <c r="B199" s="16"/>
      <c r="C199" s="8"/>
      <c r="D199" s="16"/>
      <c r="E199" s="16"/>
      <c r="F199" s="16" t="s">
        <v>513</v>
      </c>
      <c r="G199" s="16" t="s">
        <v>808</v>
      </c>
      <c r="H199" s="7" t="s">
        <v>515</v>
      </c>
      <c r="I199" s="16" t="s">
        <v>656</v>
      </c>
      <c r="J199" s="7" t="s">
        <v>774</v>
      </c>
      <c r="K199" s="16" t="s">
        <v>397</v>
      </c>
      <c r="L199" s="16" t="s">
        <v>512</v>
      </c>
    </row>
    <row r="200" ht="22.6" customHeight="1" spans="1:12">
      <c r="A200" s="16"/>
      <c r="B200" s="16"/>
      <c r="C200" s="8"/>
      <c r="D200" s="16"/>
      <c r="E200" s="16" t="s">
        <v>518</v>
      </c>
      <c r="F200" s="16" t="s">
        <v>541</v>
      </c>
      <c r="G200" s="16" t="s">
        <v>809</v>
      </c>
      <c r="H200" s="7" t="s">
        <v>534</v>
      </c>
      <c r="I200" s="16" t="s">
        <v>510</v>
      </c>
      <c r="J200" s="7" t="s">
        <v>511</v>
      </c>
      <c r="K200" s="16" t="s">
        <v>506</v>
      </c>
      <c r="L200" s="16" t="s">
        <v>507</v>
      </c>
    </row>
    <row r="201" ht="22.6" customHeight="1" spans="1:12">
      <c r="A201" s="16"/>
      <c r="B201" s="16"/>
      <c r="C201" s="8"/>
      <c r="D201" s="16"/>
      <c r="E201" s="16" t="s">
        <v>523</v>
      </c>
      <c r="F201" s="16" t="s">
        <v>524</v>
      </c>
      <c r="G201" s="16" t="s">
        <v>810</v>
      </c>
      <c r="H201" s="7" t="s">
        <v>503</v>
      </c>
      <c r="I201" s="16" t="s">
        <v>728</v>
      </c>
      <c r="J201" s="7" t="s">
        <v>511</v>
      </c>
      <c r="K201" s="16" t="s">
        <v>539</v>
      </c>
      <c r="L201" s="16" t="s">
        <v>507</v>
      </c>
    </row>
    <row r="202" ht="33.9" customHeight="1" spans="1:12">
      <c r="A202" s="16"/>
      <c r="B202" s="16"/>
      <c r="C202" s="8"/>
      <c r="D202" s="16"/>
      <c r="E202" s="16"/>
      <c r="F202" s="16" t="s">
        <v>523</v>
      </c>
      <c r="G202" s="16" t="s">
        <v>811</v>
      </c>
      <c r="H202" s="7" t="s">
        <v>503</v>
      </c>
      <c r="I202" s="16" t="s">
        <v>728</v>
      </c>
      <c r="J202" s="7" t="s">
        <v>511</v>
      </c>
      <c r="K202" s="16" t="s">
        <v>539</v>
      </c>
      <c r="L202" s="16" t="s">
        <v>507</v>
      </c>
    </row>
    <row r="203" ht="14.3" customHeight="1" spans="1:12">
      <c r="A203" s="16"/>
      <c r="B203" s="16"/>
      <c r="C203" s="8"/>
      <c r="D203" s="16"/>
      <c r="E203" s="16" t="s">
        <v>527</v>
      </c>
      <c r="F203" s="16" t="s">
        <v>528</v>
      </c>
      <c r="G203" s="16" t="s">
        <v>812</v>
      </c>
      <c r="H203" s="7" t="s">
        <v>534</v>
      </c>
      <c r="I203" s="16" t="s">
        <v>526</v>
      </c>
      <c r="J203" s="7" t="s">
        <v>582</v>
      </c>
      <c r="K203" s="16" t="s">
        <v>506</v>
      </c>
      <c r="L203" s="16" t="s">
        <v>507</v>
      </c>
    </row>
    <row r="204" ht="24" customHeight="1" spans="1:12">
      <c r="A204" s="16"/>
      <c r="B204" s="16" t="s">
        <v>813</v>
      </c>
      <c r="C204" s="8">
        <v>2.63</v>
      </c>
      <c r="D204" s="16" t="s">
        <v>814</v>
      </c>
      <c r="E204" s="16" t="s">
        <v>500</v>
      </c>
      <c r="F204" s="16" t="s">
        <v>501</v>
      </c>
      <c r="G204" s="16" t="s">
        <v>815</v>
      </c>
      <c r="H204" s="7" t="s">
        <v>503</v>
      </c>
      <c r="I204" s="16" t="s">
        <v>558</v>
      </c>
      <c r="J204" s="7" t="s">
        <v>559</v>
      </c>
      <c r="K204" s="16" t="s">
        <v>397</v>
      </c>
      <c r="L204" s="16" t="s">
        <v>507</v>
      </c>
    </row>
    <row r="205" ht="24" customHeight="1" spans="1:12">
      <c r="A205" s="16"/>
      <c r="B205" s="16"/>
      <c r="C205" s="8"/>
      <c r="D205" s="16"/>
      <c r="E205" s="16"/>
      <c r="F205" s="16"/>
      <c r="G205" s="16" t="s">
        <v>816</v>
      </c>
      <c r="H205" s="7" t="s">
        <v>503</v>
      </c>
      <c r="I205" s="16" t="s">
        <v>510</v>
      </c>
      <c r="J205" s="7" t="s">
        <v>817</v>
      </c>
      <c r="K205" s="16" t="s">
        <v>397</v>
      </c>
      <c r="L205" s="16" t="s">
        <v>507</v>
      </c>
    </row>
    <row r="206" ht="24" customHeight="1" spans="1:12">
      <c r="A206" s="16"/>
      <c r="B206" s="16"/>
      <c r="C206" s="8"/>
      <c r="D206" s="16"/>
      <c r="E206" s="16"/>
      <c r="F206" s="16"/>
      <c r="G206" s="16" t="s">
        <v>818</v>
      </c>
      <c r="H206" s="7" t="s">
        <v>503</v>
      </c>
      <c r="I206" s="16" t="s">
        <v>637</v>
      </c>
      <c r="J206" s="7" t="s">
        <v>559</v>
      </c>
      <c r="K206" s="16" t="s">
        <v>397</v>
      </c>
      <c r="L206" s="16" t="s">
        <v>507</v>
      </c>
    </row>
    <row r="207" ht="24" customHeight="1" spans="1:12">
      <c r="A207" s="16"/>
      <c r="B207" s="16"/>
      <c r="C207" s="8"/>
      <c r="D207" s="16"/>
      <c r="E207" s="16"/>
      <c r="F207" s="16" t="s">
        <v>508</v>
      </c>
      <c r="G207" s="16" t="s">
        <v>819</v>
      </c>
      <c r="H207" s="7" t="s">
        <v>534</v>
      </c>
      <c r="I207" s="16" t="s">
        <v>510</v>
      </c>
      <c r="J207" s="7" t="s">
        <v>511</v>
      </c>
      <c r="K207" s="16" t="s">
        <v>539</v>
      </c>
      <c r="L207" s="16" t="s">
        <v>507</v>
      </c>
    </row>
    <row r="208" ht="24" customHeight="1" spans="1:12">
      <c r="A208" s="16"/>
      <c r="B208" s="16"/>
      <c r="C208" s="8"/>
      <c r="D208" s="16"/>
      <c r="E208" s="16"/>
      <c r="F208" s="16" t="s">
        <v>513</v>
      </c>
      <c r="G208" s="16" t="s">
        <v>820</v>
      </c>
      <c r="H208" s="7" t="s">
        <v>521</v>
      </c>
      <c r="I208" s="16" t="s">
        <v>776</v>
      </c>
      <c r="J208" s="7"/>
      <c r="K208" s="16" t="s">
        <v>539</v>
      </c>
      <c r="L208" s="16" t="s">
        <v>507</v>
      </c>
    </row>
    <row r="209" ht="45.2" customHeight="1" spans="1:12">
      <c r="A209" s="16"/>
      <c r="B209" s="16"/>
      <c r="C209" s="8"/>
      <c r="D209" s="16"/>
      <c r="E209" s="16" t="s">
        <v>518</v>
      </c>
      <c r="F209" s="16" t="s">
        <v>541</v>
      </c>
      <c r="G209" s="16" t="s">
        <v>821</v>
      </c>
      <c r="H209" s="7" t="s">
        <v>521</v>
      </c>
      <c r="I209" s="16" t="s">
        <v>776</v>
      </c>
      <c r="J209" s="7"/>
      <c r="K209" s="16" t="s">
        <v>506</v>
      </c>
      <c r="L209" s="16" t="s">
        <v>507</v>
      </c>
    </row>
    <row r="210" ht="33.9" customHeight="1" spans="1:12">
      <c r="A210" s="16"/>
      <c r="B210" s="16"/>
      <c r="C210" s="8"/>
      <c r="D210" s="16"/>
      <c r="E210" s="16" t="s">
        <v>523</v>
      </c>
      <c r="F210" s="16" t="s">
        <v>524</v>
      </c>
      <c r="G210" s="16" t="s">
        <v>811</v>
      </c>
      <c r="H210" s="7" t="s">
        <v>503</v>
      </c>
      <c r="I210" s="16" t="s">
        <v>728</v>
      </c>
      <c r="J210" s="7" t="s">
        <v>511</v>
      </c>
      <c r="K210" s="16" t="s">
        <v>397</v>
      </c>
      <c r="L210" s="16" t="s">
        <v>507</v>
      </c>
    </row>
    <row r="211" ht="24" customHeight="1" spans="1:12">
      <c r="A211" s="16"/>
      <c r="B211" s="16"/>
      <c r="C211" s="8"/>
      <c r="D211" s="16"/>
      <c r="E211" s="16" t="s">
        <v>527</v>
      </c>
      <c r="F211" s="16" t="s">
        <v>528</v>
      </c>
      <c r="G211" s="16" t="s">
        <v>778</v>
      </c>
      <c r="H211" s="7" t="s">
        <v>534</v>
      </c>
      <c r="I211" s="16" t="s">
        <v>822</v>
      </c>
      <c r="J211" s="7" t="s">
        <v>505</v>
      </c>
      <c r="K211" s="16" t="s">
        <v>506</v>
      </c>
      <c r="L211" s="16" t="s">
        <v>507</v>
      </c>
    </row>
    <row r="212" ht="14.3" customHeight="1" spans="1:12">
      <c r="A212" s="16"/>
      <c r="B212" s="16" t="s">
        <v>823</v>
      </c>
      <c r="C212" s="8">
        <v>44</v>
      </c>
      <c r="D212" s="16" t="s">
        <v>824</v>
      </c>
      <c r="E212" s="16" t="s">
        <v>500</v>
      </c>
      <c r="F212" s="16" t="s">
        <v>501</v>
      </c>
      <c r="G212" s="16" t="s">
        <v>825</v>
      </c>
      <c r="H212" s="7" t="s">
        <v>534</v>
      </c>
      <c r="I212" s="16" t="s">
        <v>637</v>
      </c>
      <c r="J212" s="7" t="s">
        <v>688</v>
      </c>
      <c r="K212" s="16" t="s">
        <v>539</v>
      </c>
      <c r="L212" s="16" t="s">
        <v>507</v>
      </c>
    </row>
    <row r="213" ht="14.3" customHeight="1" spans="1:12">
      <c r="A213" s="16"/>
      <c r="B213" s="16"/>
      <c r="C213" s="8"/>
      <c r="D213" s="16"/>
      <c r="E213" s="16"/>
      <c r="F213" s="16"/>
      <c r="G213" s="16" t="s">
        <v>826</v>
      </c>
      <c r="H213" s="7" t="s">
        <v>534</v>
      </c>
      <c r="I213" s="16" t="s">
        <v>671</v>
      </c>
      <c r="J213" s="7" t="s">
        <v>827</v>
      </c>
      <c r="K213" s="16" t="s">
        <v>397</v>
      </c>
      <c r="L213" s="16" t="s">
        <v>507</v>
      </c>
    </row>
    <row r="214" ht="14.3" customHeight="1" spans="1:12">
      <c r="A214" s="16"/>
      <c r="B214" s="16"/>
      <c r="C214" s="8"/>
      <c r="D214" s="16"/>
      <c r="E214" s="16"/>
      <c r="F214" s="16" t="s">
        <v>508</v>
      </c>
      <c r="G214" s="16" t="s">
        <v>828</v>
      </c>
      <c r="H214" s="7" t="s">
        <v>534</v>
      </c>
      <c r="I214" s="16" t="s">
        <v>829</v>
      </c>
      <c r="J214" s="7" t="s">
        <v>511</v>
      </c>
      <c r="K214" s="16" t="s">
        <v>397</v>
      </c>
      <c r="L214" s="16" t="s">
        <v>507</v>
      </c>
    </row>
    <row r="215" ht="22.6" customHeight="1" spans="1:12">
      <c r="A215" s="16"/>
      <c r="B215" s="16"/>
      <c r="C215" s="8"/>
      <c r="D215" s="16"/>
      <c r="E215" s="16"/>
      <c r="F215" s="16"/>
      <c r="G215" s="16" t="s">
        <v>830</v>
      </c>
      <c r="H215" s="7" t="s">
        <v>534</v>
      </c>
      <c r="I215" s="16" t="s">
        <v>510</v>
      </c>
      <c r="J215" s="7" t="s">
        <v>511</v>
      </c>
      <c r="K215" s="16" t="s">
        <v>397</v>
      </c>
      <c r="L215" s="16" t="s">
        <v>507</v>
      </c>
    </row>
    <row r="216" ht="14.3" customHeight="1" spans="1:12">
      <c r="A216" s="16"/>
      <c r="B216" s="16"/>
      <c r="C216" s="8"/>
      <c r="D216" s="16"/>
      <c r="E216" s="16"/>
      <c r="F216" s="16"/>
      <c r="G216" s="16" t="s">
        <v>831</v>
      </c>
      <c r="H216" s="7" t="s">
        <v>534</v>
      </c>
      <c r="I216" s="16" t="s">
        <v>510</v>
      </c>
      <c r="J216" s="7" t="s">
        <v>511</v>
      </c>
      <c r="K216" s="16" t="s">
        <v>397</v>
      </c>
      <c r="L216" s="16" t="s">
        <v>507</v>
      </c>
    </row>
    <row r="217" ht="14.3" customHeight="1" spans="1:12">
      <c r="A217" s="16"/>
      <c r="B217" s="16"/>
      <c r="C217" s="8"/>
      <c r="D217" s="16"/>
      <c r="E217" s="16"/>
      <c r="F217" s="16" t="s">
        <v>513</v>
      </c>
      <c r="G217" s="16" t="s">
        <v>832</v>
      </c>
      <c r="H217" s="7" t="s">
        <v>534</v>
      </c>
      <c r="I217" s="16" t="s">
        <v>558</v>
      </c>
      <c r="J217" s="7" t="s">
        <v>517</v>
      </c>
      <c r="K217" s="16" t="s">
        <v>539</v>
      </c>
      <c r="L217" s="16" t="s">
        <v>507</v>
      </c>
    </row>
    <row r="218" ht="22.6" customHeight="1" spans="1:12">
      <c r="A218" s="16"/>
      <c r="B218" s="16"/>
      <c r="C218" s="8"/>
      <c r="D218" s="16"/>
      <c r="E218" s="16" t="s">
        <v>518</v>
      </c>
      <c r="F218" s="16" t="s">
        <v>700</v>
      </c>
      <c r="G218" s="16" t="s">
        <v>833</v>
      </c>
      <c r="H218" s="7" t="s">
        <v>534</v>
      </c>
      <c r="I218" s="16" t="s">
        <v>510</v>
      </c>
      <c r="J218" s="7" t="s">
        <v>511</v>
      </c>
      <c r="K218" s="16" t="s">
        <v>506</v>
      </c>
      <c r="L218" s="16" t="s">
        <v>507</v>
      </c>
    </row>
    <row r="219" ht="22.6" customHeight="1" spans="1:12">
      <c r="A219" s="16"/>
      <c r="B219" s="16"/>
      <c r="C219" s="8"/>
      <c r="D219" s="16"/>
      <c r="E219" s="16" t="s">
        <v>523</v>
      </c>
      <c r="F219" s="16" t="s">
        <v>524</v>
      </c>
      <c r="G219" s="16" t="s">
        <v>834</v>
      </c>
      <c r="H219" s="7" t="s">
        <v>503</v>
      </c>
      <c r="I219" s="16" t="s">
        <v>571</v>
      </c>
      <c r="J219" s="7" t="s">
        <v>511</v>
      </c>
      <c r="K219" s="16" t="s">
        <v>397</v>
      </c>
      <c r="L219" s="16" t="s">
        <v>507</v>
      </c>
    </row>
    <row r="220" ht="14.3" customHeight="1" spans="1:12">
      <c r="A220" s="16"/>
      <c r="B220" s="16"/>
      <c r="C220" s="8"/>
      <c r="D220" s="16"/>
      <c r="E220" s="16" t="s">
        <v>527</v>
      </c>
      <c r="F220" s="16" t="s">
        <v>528</v>
      </c>
      <c r="G220" s="16" t="s">
        <v>835</v>
      </c>
      <c r="H220" s="7" t="s">
        <v>515</v>
      </c>
      <c r="I220" s="16" t="s">
        <v>792</v>
      </c>
      <c r="J220" s="7" t="s">
        <v>505</v>
      </c>
      <c r="K220" s="16" t="s">
        <v>397</v>
      </c>
      <c r="L220" s="16" t="s">
        <v>512</v>
      </c>
    </row>
    <row r="221" ht="22.6" customHeight="1" spans="1:12">
      <c r="A221" s="16" t="s">
        <v>836</v>
      </c>
      <c r="B221" s="16" t="s">
        <v>837</v>
      </c>
      <c r="C221" s="8">
        <v>2</v>
      </c>
      <c r="D221" s="16" t="s">
        <v>838</v>
      </c>
      <c r="E221" s="16" t="s">
        <v>500</v>
      </c>
      <c r="F221" s="16" t="s">
        <v>501</v>
      </c>
      <c r="G221" s="16" t="s">
        <v>839</v>
      </c>
      <c r="H221" s="7" t="s">
        <v>503</v>
      </c>
      <c r="I221" s="16" t="s">
        <v>591</v>
      </c>
      <c r="J221" s="7" t="s">
        <v>559</v>
      </c>
      <c r="K221" s="16" t="s">
        <v>506</v>
      </c>
      <c r="L221" s="16" t="s">
        <v>507</v>
      </c>
    </row>
    <row r="222" ht="22.6" customHeight="1" spans="1:12">
      <c r="A222" s="16"/>
      <c r="B222" s="16"/>
      <c r="C222" s="8"/>
      <c r="D222" s="16"/>
      <c r="E222" s="16"/>
      <c r="F222" s="16" t="s">
        <v>508</v>
      </c>
      <c r="G222" s="16" t="s">
        <v>840</v>
      </c>
      <c r="H222" s="7" t="s">
        <v>503</v>
      </c>
      <c r="I222" s="16" t="s">
        <v>588</v>
      </c>
      <c r="J222" s="7" t="s">
        <v>511</v>
      </c>
      <c r="K222" s="16" t="s">
        <v>397</v>
      </c>
      <c r="L222" s="16" t="s">
        <v>507</v>
      </c>
    </row>
    <row r="223" ht="16.95" customHeight="1" spans="1:12">
      <c r="A223" s="16"/>
      <c r="B223" s="16"/>
      <c r="C223" s="8"/>
      <c r="D223" s="16"/>
      <c r="E223" s="16"/>
      <c r="F223" s="16" t="s">
        <v>513</v>
      </c>
      <c r="G223" s="16" t="s">
        <v>841</v>
      </c>
      <c r="H223" s="7" t="s">
        <v>515</v>
      </c>
      <c r="I223" s="16" t="s">
        <v>516</v>
      </c>
      <c r="J223" s="7" t="s">
        <v>517</v>
      </c>
      <c r="K223" s="16" t="s">
        <v>397</v>
      </c>
      <c r="L223" s="16" t="s">
        <v>512</v>
      </c>
    </row>
    <row r="224" ht="16.95" customHeight="1" spans="1:12">
      <c r="A224" s="16"/>
      <c r="B224" s="16"/>
      <c r="C224" s="8"/>
      <c r="D224" s="16"/>
      <c r="E224" s="16" t="s">
        <v>518</v>
      </c>
      <c r="F224" s="16" t="s">
        <v>541</v>
      </c>
      <c r="G224" s="16" t="s">
        <v>842</v>
      </c>
      <c r="H224" s="7" t="s">
        <v>503</v>
      </c>
      <c r="I224" s="16" t="s">
        <v>397</v>
      </c>
      <c r="J224" s="7" t="s">
        <v>511</v>
      </c>
      <c r="K224" s="16" t="s">
        <v>506</v>
      </c>
      <c r="L224" s="16" t="s">
        <v>507</v>
      </c>
    </row>
    <row r="225" ht="33.9" customHeight="1" spans="1:12">
      <c r="A225" s="16"/>
      <c r="B225" s="16"/>
      <c r="C225" s="8"/>
      <c r="D225" s="16"/>
      <c r="E225" s="16" t="s">
        <v>523</v>
      </c>
      <c r="F225" s="16" t="s">
        <v>524</v>
      </c>
      <c r="G225" s="16" t="s">
        <v>843</v>
      </c>
      <c r="H225" s="7" t="s">
        <v>503</v>
      </c>
      <c r="I225" s="16" t="s">
        <v>588</v>
      </c>
      <c r="J225" s="7" t="s">
        <v>511</v>
      </c>
      <c r="K225" s="16" t="s">
        <v>397</v>
      </c>
      <c r="L225" s="16" t="s">
        <v>507</v>
      </c>
    </row>
    <row r="226" ht="16.95" customHeight="1" spans="1:12">
      <c r="A226" s="16"/>
      <c r="B226" s="16"/>
      <c r="C226" s="8"/>
      <c r="D226" s="16"/>
      <c r="E226" s="16" t="s">
        <v>527</v>
      </c>
      <c r="F226" s="16" t="s">
        <v>528</v>
      </c>
      <c r="G226" s="16" t="s">
        <v>844</v>
      </c>
      <c r="H226" s="7" t="s">
        <v>515</v>
      </c>
      <c r="I226" s="16" t="s">
        <v>558</v>
      </c>
      <c r="J226" s="7" t="s">
        <v>505</v>
      </c>
      <c r="K226" s="16" t="s">
        <v>506</v>
      </c>
      <c r="L226" s="16" t="s">
        <v>512</v>
      </c>
    </row>
    <row r="227" ht="26.35" customHeight="1" spans="1:12">
      <c r="A227" s="16"/>
      <c r="B227" s="16" t="s">
        <v>845</v>
      </c>
      <c r="C227" s="8">
        <v>15.75</v>
      </c>
      <c r="D227" s="16" t="s">
        <v>846</v>
      </c>
      <c r="E227" s="16" t="s">
        <v>500</v>
      </c>
      <c r="F227" s="16" t="s">
        <v>501</v>
      </c>
      <c r="G227" s="16" t="s">
        <v>847</v>
      </c>
      <c r="H227" s="7" t="s">
        <v>503</v>
      </c>
      <c r="I227" s="16" t="s">
        <v>516</v>
      </c>
      <c r="J227" s="7" t="s">
        <v>559</v>
      </c>
      <c r="K227" s="16" t="s">
        <v>506</v>
      </c>
      <c r="L227" s="16" t="s">
        <v>507</v>
      </c>
    </row>
    <row r="228" ht="26.35" customHeight="1" spans="1:12">
      <c r="A228" s="16"/>
      <c r="B228" s="16"/>
      <c r="C228" s="8"/>
      <c r="D228" s="16"/>
      <c r="E228" s="16"/>
      <c r="F228" s="16" t="s">
        <v>508</v>
      </c>
      <c r="G228" s="16" t="s">
        <v>848</v>
      </c>
      <c r="H228" s="7" t="s">
        <v>503</v>
      </c>
      <c r="I228" s="16" t="s">
        <v>849</v>
      </c>
      <c r="J228" s="7" t="s">
        <v>540</v>
      </c>
      <c r="K228" s="16" t="s">
        <v>397</v>
      </c>
      <c r="L228" s="16" t="s">
        <v>507</v>
      </c>
    </row>
    <row r="229" ht="26.35" customHeight="1" spans="1:12">
      <c r="A229" s="16"/>
      <c r="B229" s="16"/>
      <c r="C229" s="8"/>
      <c r="D229" s="16"/>
      <c r="E229" s="16"/>
      <c r="F229" s="16" t="s">
        <v>513</v>
      </c>
      <c r="G229" s="16" t="s">
        <v>850</v>
      </c>
      <c r="H229" s="7" t="s">
        <v>515</v>
      </c>
      <c r="I229" s="16" t="s">
        <v>516</v>
      </c>
      <c r="J229" s="7" t="s">
        <v>517</v>
      </c>
      <c r="K229" s="16" t="s">
        <v>397</v>
      </c>
      <c r="L229" s="16" t="s">
        <v>512</v>
      </c>
    </row>
    <row r="230" ht="26.35" customHeight="1" spans="1:12">
      <c r="A230" s="16"/>
      <c r="B230" s="16"/>
      <c r="C230" s="8"/>
      <c r="D230" s="16"/>
      <c r="E230" s="16" t="s">
        <v>518</v>
      </c>
      <c r="F230" s="16" t="s">
        <v>541</v>
      </c>
      <c r="G230" s="16" t="s">
        <v>851</v>
      </c>
      <c r="H230" s="7" t="s">
        <v>503</v>
      </c>
      <c r="I230" s="16" t="s">
        <v>539</v>
      </c>
      <c r="J230" s="7" t="s">
        <v>511</v>
      </c>
      <c r="K230" s="16" t="s">
        <v>506</v>
      </c>
      <c r="L230" s="16" t="s">
        <v>507</v>
      </c>
    </row>
    <row r="231" ht="26.35" customHeight="1" spans="1:12">
      <c r="A231" s="16"/>
      <c r="B231" s="16"/>
      <c r="C231" s="8"/>
      <c r="D231" s="16"/>
      <c r="E231" s="16" t="s">
        <v>523</v>
      </c>
      <c r="F231" s="16" t="s">
        <v>524</v>
      </c>
      <c r="G231" s="16" t="s">
        <v>852</v>
      </c>
      <c r="H231" s="7" t="s">
        <v>503</v>
      </c>
      <c r="I231" s="16" t="s">
        <v>588</v>
      </c>
      <c r="J231" s="7" t="s">
        <v>511</v>
      </c>
      <c r="K231" s="16" t="s">
        <v>397</v>
      </c>
      <c r="L231" s="16" t="s">
        <v>507</v>
      </c>
    </row>
    <row r="232" ht="26.35" customHeight="1" spans="1:12">
      <c r="A232" s="16"/>
      <c r="B232" s="16"/>
      <c r="C232" s="8"/>
      <c r="D232" s="16"/>
      <c r="E232" s="16" t="s">
        <v>527</v>
      </c>
      <c r="F232" s="16" t="s">
        <v>528</v>
      </c>
      <c r="G232" s="16" t="s">
        <v>853</v>
      </c>
      <c r="H232" s="7" t="s">
        <v>515</v>
      </c>
      <c r="I232" s="16" t="s">
        <v>854</v>
      </c>
      <c r="J232" s="7" t="s">
        <v>505</v>
      </c>
      <c r="K232" s="16" t="s">
        <v>506</v>
      </c>
      <c r="L232" s="16" t="s">
        <v>512</v>
      </c>
    </row>
    <row r="233" ht="22.6" customHeight="1" spans="1:12">
      <c r="A233" s="16"/>
      <c r="B233" s="16" t="s">
        <v>855</v>
      </c>
      <c r="C233" s="8">
        <v>20</v>
      </c>
      <c r="D233" s="16" t="s">
        <v>856</v>
      </c>
      <c r="E233" s="16" t="s">
        <v>500</v>
      </c>
      <c r="F233" s="16" t="s">
        <v>501</v>
      </c>
      <c r="G233" s="16" t="s">
        <v>857</v>
      </c>
      <c r="H233" s="7" t="s">
        <v>534</v>
      </c>
      <c r="I233" s="16" t="s">
        <v>516</v>
      </c>
      <c r="J233" s="7" t="s">
        <v>858</v>
      </c>
      <c r="K233" s="16" t="s">
        <v>539</v>
      </c>
      <c r="L233" s="16" t="s">
        <v>507</v>
      </c>
    </row>
    <row r="234" ht="33.9" customHeight="1" spans="1:12">
      <c r="A234" s="16"/>
      <c r="B234" s="16"/>
      <c r="C234" s="8"/>
      <c r="D234" s="16"/>
      <c r="E234" s="16"/>
      <c r="F234" s="16"/>
      <c r="G234" s="16" t="s">
        <v>859</v>
      </c>
      <c r="H234" s="7" t="s">
        <v>534</v>
      </c>
      <c r="I234" s="16" t="s">
        <v>516</v>
      </c>
      <c r="J234" s="7" t="s">
        <v>858</v>
      </c>
      <c r="K234" s="16" t="s">
        <v>539</v>
      </c>
      <c r="L234" s="16" t="s">
        <v>507</v>
      </c>
    </row>
    <row r="235" ht="33.9" customHeight="1" spans="1:12">
      <c r="A235" s="16"/>
      <c r="B235" s="16"/>
      <c r="C235" s="8"/>
      <c r="D235" s="16"/>
      <c r="E235" s="16"/>
      <c r="F235" s="16"/>
      <c r="G235" s="16" t="s">
        <v>860</v>
      </c>
      <c r="H235" s="7" t="s">
        <v>534</v>
      </c>
      <c r="I235" s="16" t="s">
        <v>516</v>
      </c>
      <c r="J235" s="7" t="s">
        <v>858</v>
      </c>
      <c r="K235" s="16" t="s">
        <v>539</v>
      </c>
      <c r="L235" s="16" t="s">
        <v>507</v>
      </c>
    </row>
    <row r="236" ht="22.6" customHeight="1" spans="1:12">
      <c r="A236" s="16"/>
      <c r="B236" s="16"/>
      <c r="C236" s="8"/>
      <c r="D236" s="16"/>
      <c r="E236" s="16"/>
      <c r="F236" s="16"/>
      <c r="G236" s="16" t="s">
        <v>861</v>
      </c>
      <c r="H236" s="7" t="s">
        <v>534</v>
      </c>
      <c r="I236" s="16" t="s">
        <v>673</v>
      </c>
      <c r="J236" s="7" t="s">
        <v>858</v>
      </c>
      <c r="K236" s="16" t="s">
        <v>539</v>
      </c>
      <c r="L236" s="16" t="s">
        <v>512</v>
      </c>
    </row>
    <row r="237" ht="22.6" customHeight="1" spans="1:12">
      <c r="A237" s="16"/>
      <c r="B237" s="16"/>
      <c r="C237" s="8"/>
      <c r="D237" s="16"/>
      <c r="E237" s="16"/>
      <c r="F237" s="16"/>
      <c r="G237" s="16" t="s">
        <v>862</v>
      </c>
      <c r="H237" s="7" t="s">
        <v>534</v>
      </c>
      <c r="I237" s="16" t="s">
        <v>516</v>
      </c>
      <c r="J237" s="7" t="s">
        <v>858</v>
      </c>
      <c r="K237" s="16" t="s">
        <v>539</v>
      </c>
      <c r="L237" s="16" t="s">
        <v>507</v>
      </c>
    </row>
    <row r="238" ht="22.6" customHeight="1" spans="1:12">
      <c r="A238" s="16"/>
      <c r="B238" s="16"/>
      <c r="C238" s="8"/>
      <c r="D238" s="16"/>
      <c r="E238" s="16"/>
      <c r="F238" s="16" t="s">
        <v>508</v>
      </c>
      <c r="G238" s="16" t="s">
        <v>863</v>
      </c>
      <c r="H238" s="7" t="s">
        <v>503</v>
      </c>
      <c r="I238" s="16" t="s">
        <v>864</v>
      </c>
      <c r="J238" s="7" t="s">
        <v>511</v>
      </c>
      <c r="K238" s="16" t="s">
        <v>397</v>
      </c>
      <c r="L238" s="16" t="s">
        <v>507</v>
      </c>
    </row>
    <row r="239" ht="14.3" customHeight="1" spans="1:12">
      <c r="A239" s="16"/>
      <c r="B239" s="16"/>
      <c r="C239" s="8"/>
      <c r="D239" s="16"/>
      <c r="E239" s="16"/>
      <c r="F239" s="16" t="s">
        <v>513</v>
      </c>
      <c r="G239" s="16" t="s">
        <v>841</v>
      </c>
      <c r="H239" s="7" t="s">
        <v>515</v>
      </c>
      <c r="I239" s="16" t="s">
        <v>516</v>
      </c>
      <c r="J239" s="7" t="s">
        <v>517</v>
      </c>
      <c r="K239" s="16" t="s">
        <v>539</v>
      </c>
      <c r="L239" s="16" t="s">
        <v>512</v>
      </c>
    </row>
    <row r="240" ht="22.6" customHeight="1" spans="1:12">
      <c r="A240" s="16"/>
      <c r="B240" s="16"/>
      <c r="C240" s="8"/>
      <c r="D240" s="16"/>
      <c r="E240" s="16" t="s">
        <v>518</v>
      </c>
      <c r="F240" s="16" t="s">
        <v>541</v>
      </c>
      <c r="G240" s="16" t="s">
        <v>865</v>
      </c>
      <c r="H240" s="7" t="s">
        <v>503</v>
      </c>
      <c r="I240" s="16" t="s">
        <v>397</v>
      </c>
      <c r="J240" s="7" t="s">
        <v>511</v>
      </c>
      <c r="K240" s="16" t="s">
        <v>506</v>
      </c>
      <c r="L240" s="16" t="s">
        <v>507</v>
      </c>
    </row>
    <row r="241" ht="22.6" customHeight="1" spans="1:12">
      <c r="A241" s="16"/>
      <c r="B241" s="16"/>
      <c r="C241" s="8"/>
      <c r="D241" s="16"/>
      <c r="E241" s="16" t="s">
        <v>523</v>
      </c>
      <c r="F241" s="16" t="s">
        <v>524</v>
      </c>
      <c r="G241" s="16" t="s">
        <v>866</v>
      </c>
      <c r="H241" s="7" t="s">
        <v>503</v>
      </c>
      <c r="I241" s="16" t="s">
        <v>588</v>
      </c>
      <c r="J241" s="7" t="s">
        <v>511</v>
      </c>
      <c r="K241" s="16" t="s">
        <v>397</v>
      </c>
      <c r="L241" s="16" t="s">
        <v>507</v>
      </c>
    </row>
    <row r="242" ht="33.9" customHeight="1" spans="1:12">
      <c r="A242" s="16"/>
      <c r="B242" s="16"/>
      <c r="C242" s="8"/>
      <c r="D242" s="16"/>
      <c r="E242" s="16" t="s">
        <v>527</v>
      </c>
      <c r="F242" s="16" t="s">
        <v>528</v>
      </c>
      <c r="G242" s="16" t="s">
        <v>867</v>
      </c>
      <c r="H242" s="7" t="s">
        <v>515</v>
      </c>
      <c r="I242" s="16" t="s">
        <v>673</v>
      </c>
      <c r="J242" s="7" t="s">
        <v>505</v>
      </c>
      <c r="K242" s="16" t="s">
        <v>539</v>
      </c>
      <c r="L242" s="16" t="s">
        <v>512</v>
      </c>
    </row>
    <row r="243" ht="22.6" customHeight="1" spans="1:12">
      <c r="A243" s="16"/>
      <c r="B243" s="16"/>
      <c r="C243" s="8"/>
      <c r="D243" s="16"/>
      <c r="E243" s="16"/>
      <c r="F243" s="16"/>
      <c r="G243" s="16" t="s">
        <v>868</v>
      </c>
      <c r="H243" s="7" t="s">
        <v>515</v>
      </c>
      <c r="I243" s="16" t="s">
        <v>673</v>
      </c>
      <c r="J243" s="7" t="s">
        <v>505</v>
      </c>
      <c r="K243" s="16" t="s">
        <v>539</v>
      </c>
      <c r="L243" s="16" t="s">
        <v>512</v>
      </c>
    </row>
    <row r="244" ht="22.6" customHeight="1" spans="1:12">
      <c r="A244" s="16"/>
      <c r="B244" s="16"/>
      <c r="C244" s="8"/>
      <c r="D244" s="16"/>
      <c r="E244" s="16"/>
      <c r="F244" s="16"/>
      <c r="G244" s="16" t="s">
        <v>869</v>
      </c>
      <c r="H244" s="7" t="s">
        <v>515</v>
      </c>
      <c r="I244" s="16" t="s">
        <v>673</v>
      </c>
      <c r="J244" s="7" t="s">
        <v>505</v>
      </c>
      <c r="K244" s="16" t="s">
        <v>539</v>
      </c>
      <c r="L244" s="16" t="s">
        <v>512</v>
      </c>
    </row>
    <row r="245" ht="33.9" customHeight="1" spans="1:12">
      <c r="A245" s="16"/>
      <c r="B245" s="16"/>
      <c r="C245" s="8"/>
      <c r="D245" s="16"/>
      <c r="E245" s="16"/>
      <c r="F245" s="16"/>
      <c r="G245" s="16" t="s">
        <v>870</v>
      </c>
      <c r="H245" s="7" t="s">
        <v>515</v>
      </c>
      <c r="I245" s="16" t="s">
        <v>673</v>
      </c>
      <c r="J245" s="7" t="s">
        <v>505</v>
      </c>
      <c r="K245" s="16" t="s">
        <v>558</v>
      </c>
      <c r="L245" s="16" t="s">
        <v>512</v>
      </c>
    </row>
    <row r="246" ht="22.6" customHeight="1" spans="1:12">
      <c r="A246" s="16"/>
      <c r="B246" s="16"/>
      <c r="C246" s="8"/>
      <c r="D246" s="16"/>
      <c r="E246" s="16"/>
      <c r="F246" s="16"/>
      <c r="G246" s="16" t="s">
        <v>871</v>
      </c>
      <c r="H246" s="7" t="s">
        <v>515</v>
      </c>
      <c r="I246" s="16" t="s">
        <v>673</v>
      </c>
      <c r="J246" s="7" t="s">
        <v>505</v>
      </c>
      <c r="K246" s="16" t="s">
        <v>656</v>
      </c>
      <c r="L246" s="16" t="s">
        <v>512</v>
      </c>
    </row>
    <row r="247" ht="22.6" customHeight="1" spans="1:12">
      <c r="A247" s="16"/>
      <c r="B247" s="16" t="s">
        <v>872</v>
      </c>
      <c r="C247" s="8">
        <v>5</v>
      </c>
      <c r="D247" s="16" t="s">
        <v>873</v>
      </c>
      <c r="E247" s="16" t="s">
        <v>500</v>
      </c>
      <c r="F247" s="16" t="s">
        <v>501</v>
      </c>
      <c r="G247" s="16" t="s">
        <v>874</v>
      </c>
      <c r="H247" s="7" t="s">
        <v>503</v>
      </c>
      <c r="I247" s="16" t="s">
        <v>875</v>
      </c>
      <c r="J247" s="7" t="s">
        <v>688</v>
      </c>
      <c r="K247" s="16" t="s">
        <v>506</v>
      </c>
      <c r="L247" s="16" t="s">
        <v>507</v>
      </c>
    </row>
    <row r="248" ht="22.6" customHeight="1" spans="1:12">
      <c r="A248" s="16"/>
      <c r="B248" s="16"/>
      <c r="C248" s="8"/>
      <c r="D248" s="16"/>
      <c r="E248" s="16"/>
      <c r="F248" s="16" t="s">
        <v>508</v>
      </c>
      <c r="G248" s="16" t="s">
        <v>876</v>
      </c>
      <c r="H248" s="7" t="s">
        <v>503</v>
      </c>
      <c r="I248" s="16" t="s">
        <v>588</v>
      </c>
      <c r="J248" s="7" t="s">
        <v>511</v>
      </c>
      <c r="K248" s="16" t="s">
        <v>397</v>
      </c>
      <c r="L248" s="16" t="s">
        <v>507</v>
      </c>
    </row>
    <row r="249" ht="22.6" customHeight="1" spans="1:12">
      <c r="A249" s="16"/>
      <c r="B249" s="16"/>
      <c r="C249" s="8"/>
      <c r="D249" s="16"/>
      <c r="E249" s="16"/>
      <c r="F249" s="16" t="s">
        <v>513</v>
      </c>
      <c r="G249" s="16" t="s">
        <v>850</v>
      </c>
      <c r="H249" s="7" t="s">
        <v>515</v>
      </c>
      <c r="I249" s="16" t="s">
        <v>516</v>
      </c>
      <c r="J249" s="7" t="s">
        <v>517</v>
      </c>
      <c r="K249" s="16" t="s">
        <v>397</v>
      </c>
      <c r="L249" s="16" t="s">
        <v>512</v>
      </c>
    </row>
    <row r="250" ht="22.6" customHeight="1" spans="1:12">
      <c r="A250" s="16"/>
      <c r="B250" s="16"/>
      <c r="C250" s="8"/>
      <c r="D250" s="16"/>
      <c r="E250" s="16" t="s">
        <v>518</v>
      </c>
      <c r="F250" s="16" t="s">
        <v>541</v>
      </c>
      <c r="G250" s="16" t="s">
        <v>877</v>
      </c>
      <c r="H250" s="7" t="s">
        <v>503</v>
      </c>
      <c r="I250" s="16" t="s">
        <v>397</v>
      </c>
      <c r="J250" s="7" t="s">
        <v>511</v>
      </c>
      <c r="K250" s="16" t="s">
        <v>506</v>
      </c>
      <c r="L250" s="16" t="s">
        <v>507</v>
      </c>
    </row>
    <row r="251" ht="22.6" customHeight="1" spans="1:12">
      <c r="A251" s="16"/>
      <c r="B251" s="16"/>
      <c r="C251" s="8"/>
      <c r="D251" s="16"/>
      <c r="E251" s="16" t="s">
        <v>523</v>
      </c>
      <c r="F251" s="16" t="s">
        <v>524</v>
      </c>
      <c r="G251" s="16" t="s">
        <v>878</v>
      </c>
      <c r="H251" s="7" t="s">
        <v>503</v>
      </c>
      <c r="I251" s="16" t="s">
        <v>588</v>
      </c>
      <c r="J251" s="7" t="s">
        <v>511</v>
      </c>
      <c r="K251" s="16" t="s">
        <v>397</v>
      </c>
      <c r="L251" s="16" t="s">
        <v>507</v>
      </c>
    </row>
    <row r="252" ht="22.6" customHeight="1" spans="1:12">
      <c r="A252" s="16"/>
      <c r="B252" s="16"/>
      <c r="C252" s="8"/>
      <c r="D252" s="16"/>
      <c r="E252" s="16" t="s">
        <v>527</v>
      </c>
      <c r="F252" s="16" t="s">
        <v>528</v>
      </c>
      <c r="G252" s="16" t="s">
        <v>844</v>
      </c>
      <c r="H252" s="7" t="s">
        <v>515</v>
      </c>
      <c r="I252" s="16" t="s">
        <v>539</v>
      </c>
      <c r="J252" s="7" t="s">
        <v>505</v>
      </c>
      <c r="K252" s="16" t="s">
        <v>506</v>
      </c>
      <c r="L252" s="16" t="s">
        <v>512</v>
      </c>
    </row>
    <row r="253" ht="14.3" customHeight="1" spans="1:12">
      <c r="A253" s="18" t="s">
        <v>879</v>
      </c>
      <c r="B253" s="18" t="s">
        <v>880</v>
      </c>
      <c r="C253" s="19">
        <v>105.23</v>
      </c>
      <c r="D253" s="18" t="s">
        <v>881</v>
      </c>
      <c r="E253" s="18" t="s">
        <v>500</v>
      </c>
      <c r="F253" s="18" t="s">
        <v>501</v>
      </c>
      <c r="G253" s="18" t="s">
        <v>882</v>
      </c>
      <c r="H253" s="20" t="s">
        <v>534</v>
      </c>
      <c r="I253" s="20" t="s">
        <v>619</v>
      </c>
      <c r="J253" s="20" t="s">
        <v>688</v>
      </c>
      <c r="K253" s="20" t="s">
        <v>397</v>
      </c>
      <c r="L253" s="20" t="s">
        <v>507</v>
      </c>
    </row>
    <row r="254" ht="14.3" customHeight="1" spans="1:12">
      <c r="A254" s="18"/>
      <c r="B254" s="18"/>
      <c r="C254" s="19"/>
      <c r="D254" s="18"/>
      <c r="E254" s="18"/>
      <c r="F254" s="18" t="s">
        <v>508</v>
      </c>
      <c r="G254" s="18" t="s">
        <v>883</v>
      </c>
      <c r="H254" s="20" t="s">
        <v>534</v>
      </c>
      <c r="I254" s="20" t="s">
        <v>510</v>
      </c>
      <c r="J254" s="20" t="s">
        <v>511</v>
      </c>
      <c r="K254" s="20" t="s">
        <v>506</v>
      </c>
      <c r="L254" s="20" t="s">
        <v>507</v>
      </c>
    </row>
    <row r="255" ht="14.3" customHeight="1" spans="1:12">
      <c r="A255" s="18"/>
      <c r="B255" s="18"/>
      <c r="C255" s="19"/>
      <c r="D255" s="18"/>
      <c r="E255" s="18"/>
      <c r="F255" s="18" t="s">
        <v>513</v>
      </c>
      <c r="G255" s="18" t="s">
        <v>884</v>
      </c>
      <c r="H255" s="20" t="s">
        <v>534</v>
      </c>
      <c r="I255" s="20" t="s">
        <v>510</v>
      </c>
      <c r="J255" s="20" t="s">
        <v>511</v>
      </c>
      <c r="K255" s="20" t="s">
        <v>397</v>
      </c>
      <c r="L255" s="20" t="s">
        <v>507</v>
      </c>
    </row>
    <row r="256" ht="14.3" customHeight="1" spans="1:12">
      <c r="A256" s="18"/>
      <c r="B256" s="18"/>
      <c r="C256" s="19"/>
      <c r="D256" s="18"/>
      <c r="E256" s="18" t="s">
        <v>518</v>
      </c>
      <c r="F256" s="18" t="s">
        <v>541</v>
      </c>
      <c r="G256" s="18" t="s">
        <v>885</v>
      </c>
      <c r="H256" s="20" t="s">
        <v>521</v>
      </c>
      <c r="I256" s="20" t="s">
        <v>658</v>
      </c>
      <c r="J256" s="20" t="s">
        <v>886</v>
      </c>
      <c r="K256" s="20" t="s">
        <v>506</v>
      </c>
      <c r="L256" s="20" t="s">
        <v>507</v>
      </c>
    </row>
    <row r="257" ht="14.3" customHeight="1" spans="1:12">
      <c r="A257" s="18"/>
      <c r="B257" s="18"/>
      <c r="C257" s="19"/>
      <c r="D257" s="18"/>
      <c r="E257" s="18" t="s">
        <v>523</v>
      </c>
      <c r="F257" s="18" t="s">
        <v>524</v>
      </c>
      <c r="G257" s="18" t="s">
        <v>887</v>
      </c>
      <c r="H257" s="20" t="s">
        <v>503</v>
      </c>
      <c r="I257" s="20" t="s">
        <v>571</v>
      </c>
      <c r="J257" s="20" t="s">
        <v>511</v>
      </c>
      <c r="K257" s="20" t="s">
        <v>397</v>
      </c>
      <c r="L257" s="20" t="s">
        <v>507</v>
      </c>
    </row>
    <row r="258" ht="14.3" customHeight="1" spans="1:12">
      <c r="A258" s="18"/>
      <c r="B258" s="18"/>
      <c r="C258" s="19"/>
      <c r="D258" s="18"/>
      <c r="E258" s="18" t="s">
        <v>527</v>
      </c>
      <c r="F258" s="18" t="s">
        <v>528</v>
      </c>
      <c r="G258" s="18" t="s">
        <v>778</v>
      </c>
      <c r="H258" s="20" t="s">
        <v>515</v>
      </c>
      <c r="I258" s="20" t="s">
        <v>888</v>
      </c>
      <c r="J258" s="20" t="s">
        <v>505</v>
      </c>
      <c r="K258" s="20" t="s">
        <v>506</v>
      </c>
      <c r="L258" s="20" t="s">
        <v>507</v>
      </c>
    </row>
    <row r="259" ht="14.3" customHeight="1" spans="1:12">
      <c r="A259" s="18"/>
      <c r="B259" s="18" t="s">
        <v>889</v>
      </c>
      <c r="C259" s="19">
        <v>40</v>
      </c>
      <c r="D259" s="18" t="s">
        <v>890</v>
      </c>
      <c r="E259" s="18" t="s">
        <v>500</v>
      </c>
      <c r="F259" s="18" t="s">
        <v>501</v>
      </c>
      <c r="G259" s="18" t="s">
        <v>891</v>
      </c>
      <c r="H259" s="20" t="s">
        <v>534</v>
      </c>
      <c r="I259" s="20" t="s">
        <v>619</v>
      </c>
      <c r="J259" s="20" t="s">
        <v>688</v>
      </c>
      <c r="K259" s="20" t="s">
        <v>506</v>
      </c>
      <c r="L259" s="20" t="s">
        <v>507</v>
      </c>
    </row>
    <row r="260" ht="14.3" customHeight="1" spans="1:12">
      <c r="A260" s="18"/>
      <c r="B260" s="18"/>
      <c r="C260" s="19"/>
      <c r="D260" s="18"/>
      <c r="E260" s="18"/>
      <c r="F260" s="18" t="s">
        <v>508</v>
      </c>
      <c r="G260" s="18" t="s">
        <v>892</v>
      </c>
      <c r="H260" s="20" t="s">
        <v>534</v>
      </c>
      <c r="I260" s="20" t="s">
        <v>612</v>
      </c>
      <c r="J260" s="20" t="s">
        <v>511</v>
      </c>
      <c r="K260" s="20" t="s">
        <v>397</v>
      </c>
      <c r="L260" s="20" t="s">
        <v>507</v>
      </c>
    </row>
    <row r="261" ht="14.3" customHeight="1" spans="1:12">
      <c r="A261" s="18"/>
      <c r="B261" s="18"/>
      <c r="C261" s="19"/>
      <c r="D261" s="18"/>
      <c r="E261" s="18"/>
      <c r="F261" s="18" t="s">
        <v>513</v>
      </c>
      <c r="G261" s="18" t="s">
        <v>569</v>
      </c>
      <c r="H261" s="20" t="s">
        <v>515</v>
      </c>
      <c r="I261" s="20" t="s">
        <v>551</v>
      </c>
      <c r="J261" s="20" t="s">
        <v>893</v>
      </c>
      <c r="K261" s="20" t="s">
        <v>397</v>
      </c>
      <c r="L261" s="20" t="s">
        <v>507</v>
      </c>
    </row>
    <row r="262" ht="14.3" customHeight="1" spans="1:12">
      <c r="A262" s="18"/>
      <c r="B262" s="18"/>
      <c r="C262" s="19"/>
      <c r="D262" s="18"/>
      <c r="E262" s="18" t="s">
        <v>518</v>
      </c>
      <c r="F262" s="18" t="s">
        <v>541</v>
      </c>
      <c r="G262" s="18" t="s">
        <v>885</v>
      </c>
      <c r="H262" s="20" t="s">
        <v>521</v>
      </c>
      <c r="I262" s="20" t="s">
        <v>658</v>
      </c>
      <c r="J262" s="20" t="s">
        <v>886</v>
      </c>
      <c r="K262" s="20" t="s">
        <v>397</v>
      </c>
      <c r="L262" s="20" t="s">
        <v>507</v>
      </c>
    </row>
    <row r="263" ht="14.3" customHeight="1" spans="1:12">
      <c r="A263" s="18"/>
      <c r="B263" s="18"/>
      <c r="C263" s="19"/>
      <c r="D263" s="18"/>
      <c r="E263" s="18"/>
      <c r="F263" s="18"/>
      <c r="G263" s="18" t="s">
        <v>894</v>
      </c>
      <c r="H263" s="20" t="s">
        <v>515</v>
      </c>
      <c r="I263" s="20" t="s">
        <v>656</v>
      </c>
      <c r="J263" s="20" t="s">
        <v>895</v>
      </c>
      <c r="K263" s="20" t="s">
        <v>397</v>
      </c>
      <c r="L263" s="20" t="s">
        <v>507</v>
      </c>
    </row>
    <row r="264" ht="14.3" customHeight="1" spans="1:12">
      <c r="A264" s="18"/>
      <c r="B264" s="18"/>
      <c r="C264" s="19"/>
      <c r="D264" s="18"/>
      <c r="E264" s="18" t="s">
        <v>523</v>
      </c>
      <c r="F264" s="18" t="s">
        <v>524</v>
      </c>
      <c r="G264" s="18" t="s">
        <v>896</v>
      </c>
      <c r="H264" s="20" t="s">
        <v>503</v>
      </c>
      <c r="I264" s="20" t="s">
        <v>571</v>
      </c>
      <c r="J264" s="20" t="s">
        <v>511</v>
      </c>
      <c r="K264" s="20" t="s">
        <v>397</v>
      </c>
      <c r="L264" s="20" t="s">
        <v>507</v>
      </c>
    </row>
    <row r="265" ht="14.3" customHeight="1" spans="1:12">
      <c r="A265" s="18"/>
      <c r="B265" s="18"/>
      <c r="C265" s="19"/>
      <c r="D265" s="18"/>
      <c r="E265" s="18" t="s">
        <v>527</v>
      </c>
      <c r="F265" s="18" t="s">
        <v>528</v>
      </c>
      <c r="G265" s="18" t="s">
        <v>778</v>
      </c>
      <c r="H265" s="20" t="s">
        <v>515</v>
      </c>
      <c r="I265" s="20" t="s">
        <v>591</v>
      </c>
      <c r="J265" s="20" t="s">
        <v>505</v>
      </c>
      <c r="K265" s="20" t="s">
        <v>506</v>
      </c>
      <c r="L265" s="20" t="s">
        <v>507</v>
      </c>
    </row>
    <row r="266" ht="14.3" customHeight="1" spans="1:12">
      <c r="A266" s="18"/>
      <c r="B266" s="18" t="s">
        <v>897</v>
      </c>
      <c r="C266" s="19">
        <v>16.99</v>
      </c>
      <c r="D266" s="18" t="s">
        <v>898</v>
      </c>
      <c r="E266" s="18" t="s">
        <v>500</v>
      </c>
      <c r="F266" s="18" t="s">
        <v>501</v>
      </c>
      <c r="G266" s="18" t="s">
        <v>899</v>
      </c>
      <c r="H266" s="20" t="s">
        <v>503</v>
      </c>
      <c r="I266" s="20" t="s">
        <v>510</v>
      </c>
      <c r="J266" s="20" t="s">
        <v>895</v>
      </c>
      <c r="K266" s="20" t="s">
        <v>506</v>
      </c>
      <c r="L266" s="20" t="s">
        <v>507</v>
      </c>
    </row>
    <row r="267" ht="14.3" customHeight="1" spans="1:12">
      <c r="A267" s="18"/>
      <c r="B267" s="18"/>
      <c r="C267" s="19"/>
      <c r="D267" s="18"/>
      <c r="E267" s="18"/>
      <c r="F267" s="18" t="s">
        <v>508</v>
      </c>
      <c r="G267" s="18" t="s">
        <v>900</v>
      </c>
      <c r="H267" s="20" t="s">
        <v>534</v>
      </c>
      <c r="I267" s="20" t="s">
        <v>510</v>
      </c>
      <c r="J267" s="20" t="s">
        <v>511</v>
      </c>
      <c r="K267" s="20" t="s">
        <v>397</v>
      </c>
      <c r="L267" s="20" t="s">
        <v>507</v>
      </c>
    </row>
    <row r="268" ht="14.3" customHeight="1" spans="1:12">
      <c r="A268" s="18"/>
      <c r="B268" s="18"/>
      <c r="C268" s="19"/>
      <c r="D268" s="18"/>
      <c r="E268" s="18"/>
      <c r="F268" s="18" t="s">
        <v>513</v>
      </c>
      <c r="G268" s="18" t="s">
        <v>901</v>
      </c>
      <c r="H268" s="20" t="s">
        <v>515</v>
      </c>
      <c r="I268" s="20" t="s">
        <v>399</v>
      </c>
      <c r="J268" s="20" t="s">
        <v>610</v>
      </c>
      <c r="K268" s="20" t="s">
        <v>397</v>
      </c>
      <c r="L268" s="20" t="s">
        <v>507</v>
      </c>
    </row>
    <row r="269" ht="14.3" customHeight="1" spans="1:12">
      <c r="A269" s="18"/>
      <c r="B269" s="18"/>
      <c r="C269" s="19"/>
      <c r="D269" s="18"/>
      <c r="E269" s="18" t="s">
        <v>518</v>
      </c>
      <c r="F269" s="18" t="s">
        <v>541</v>
      </c>
      <c r="G269" s="18" t="s">
        <v>885</v>
      </c>
      <c r="H269" s="20" t="s">
        <v>521</v>
      </c>
      <c r="I269" s="20" t="s">
        <v>658</v>
      </c>
      <c r="J269" s="20" t="s">
        <v>886</v>
      </c>
      <c r="K269" s="20" t="s">
        <v>397</v>
      </c>
      <c r="L269" s="20" t="s">
        <v>507</v>
      </c>
    </row>
    <row r="270" ht="14.3" customHeight="1" spans="1:12">
      <c r="A270" s="18"/>
      <c r="B270" s="18"/>
      <c r="C270" s="19"/>
      <c r="D270" s="18"/>
      <c r="E270" s="18"/>
      <c r="F270" s="18"/>
      <c r="G270" s="18" t="s">
        <v>902</v>
      </c>
      <c r="H270" s="20" t="s">
        <v>515</v>
      </c>
      <c r="I270" s="20" t="s">
        <v>656</v>
      </c>
      <c r="J270" s="20" t="s">
        <v>895</v>
      </c>
      <c r="K270" s="20" t="s">
        <v>397</v>
      </c>
      <c r="L270" s="20" t="s">
        <v>507</v>
      </c>
    </row>
    <row r="271" ht="14.3" customHeight="1" spans="1:12">
      <c r="A271" s="18"/>
      <c r="B271" s="18"/>
      <c r="C271" s="19"/>
      <c r="D271" s="18"/>
      <c r="E271" s="18" t="s">
        <v>523</v>
      </c>
      <c r="F271" s="18" t="s">
        <v>524</v>
      </c>
      <c r="G271" s="18" t="s">
        <v>903</v>
      </c>
      <c r="H271" s="20" t="s">
        <v>503</v>
      </c>
      <c r="I271" s="20" t="s">
        <v>571</v>
      </c>
      <c r="J271" s="20" t="s">
        <v>511</v>
      </c>
      <c r="K271" s="20" t="s">
        <v>397</v>
      </c>
      <c r="L271" s="20" t="s">
        <v>507</v>
      </c>
    </row>
    <row r="272" ht="14.3" customHeight="1" spans="1:12">
      <c r="A272" s="18"/>
      <c r="B272" s="18"/>
      <c r="C272" s="19"/>
      <c r="D272" s="18"/>
      <c r="E272" s="18" t="s">
        <v>527</v>
      </c>
      <c r="F272" s="18" t="s">
        <v>528</v>
      </c>
      <c r="G272" s="18" t="s">
        <v>778</v>
      </c>
      <c r="H272" s="20" t="s">
        <v>515</v>
      </c>
      <c r="I272" s="20" t="s">
        <v>506</v>
      </c>
      <c r="J272" s="20" t="s">
        <v>505</v>
      </c>
      <c r="K272" s="20" t="s">
        <v>506</v>
      </c>
      <c r="L272" s="20" t="s">
        <v>507</v>
      </c>
    </row>
    <row r="273" ht="14.3" customHeight="1" spans="1:12">
      <c r="A273" s="2"/>
      <c r="B273" s="2"/>
      <c r="C273" s="2"/>
      <c r="D273" s="2"/>
      <c r="E273" s="2"/>
      <c r="F273" s="2"/>
      <c r="G273" s="2"/>
      <c r="H273" s="2"/>
      <c r="I273" s="2"/>
      <c r="J273" s="2"/>
      <c r="K273" s="2"/>
      <c r="L273" s="21"/>
    </row>
    <row r="274" ht="14.3" customHeight="1" spans="1:12">
      <c r="A274" s="2"/>
      <c r="B274" s="2"/>
      <c r="C274" s="2"/>
      <c r="D274" s="2"/>
      <c r="E274" s="2"/>
      <c r="F274" s="2"/>
      <c r="G274" s="2"/>
      <c r="H274" s="2"/>
      <c r="I274" s="2"/>
      <c r="J274" s="2"/>
      <c r="K274" s="2"/>
      <c r="L274" s="21"/>
    </row>
    <row r="275" ht="14.3" customHeight="1" spans="1:12">
      <c r="A275" s="2" t="s">
        <v>904</v>
      </c>
      <c r="B275" s="2"/>
      <c r="C275" s="2"/>
      <c r="D275" s="2"/>
      <c r="E275" s="2"/>
      <c r="F275" s="2"/>
      <c r="G275" s="2"/>
      <c r="H275" s="2"/>
      <c r="I275" s="2"/>
      <c r="J275" s="2"/>
      <c r="K275" s="2"/>
      <c r="L275" s="2"/>
    </row>
    <row r="276" ht="14.3" customHeight="1" spans="1:12">
      <c r="A276" s="2" t="s">
        <v>905</v>
      </c>
      <c r="B276" s="2"/>
      <c r="C276" s="2"/>
      <c r="D276" s="2"/>
      <c r="E276" s="2"/>
      <c r="F276" s="2"/>
      <c r="G276" s="2"/>
      <c r="H276" s="2"/>
      <c r="I276" s="2"/>
      <c r="J276" s="2"/>
      <c r="K276" s="2"/>
      <c r="L276" s="2"/>
    </row>
    <row r="277" ht="14.3" customHeight="1" spans="1:12">
      <c r="A277" s="2" t="s">
        <v>906</v>
      </c>
      <c r="B277" s="2"/>
      <c r="C277" s="2"/>
      <c r="D277" s="2"/>
      <c r="E277" s="2"/>
      <c r="F277" s="2"/>
      <c r="G277" s="2"/>
      <c r="H277" s="2"/>
      <c r="I277" s="2"/>
      <c r="J277" s="2"/>
      <c r="K277" s="2"/>
      <c r="L277" s="2"/>
    </row>
    <row r="278" ht="14.3" customHeight="1" spans="1:11">
      <c r="A278" s="2" t="s">
        <v>907</v>
      </c>
      <c r="B278" s="2"/>
      <c r="C278" s="2"/>
      <c r="D278" s="2"/>
      <c r="E278" s="2"/>
      <c r="F278" s="2"/>
      <c r="G278" s="2"/>
      <c r="H278" s="2"/>
      <c r="I278" s="2"/>
      <c r="J278" s="2"/>
      <c r="K278" s="2"/>
    </row>
    <row r="279" ht="14.3" customHeight="1" spans="1:11">
      <c r="A279" s="2"/>
      <c r="B279" s="2"/>
      <c r="C279" s="2"/>
      <c r="D279" s="2"/>
      <c r="E279" s="2"/>
      <c r="F279" s="2"/>
      <c r="G279" s="2"/>
      <c r="H279" s="2"/>
      <c r="I279" s="2"/>
      <c r="J279" s="2"/>
      <c r="K279" s="2"/>
    </row>
    <row r="280" ht="14.3" customHeight="1" spans="1:11">
      <c r="A280" s="2"/>
      <c r="B280" s="2"/>
      <c r="C280" s="2"/>
      <c r="D280" s="2"/>
      <c r="E280" s="2"/>
      <c r="F280" s="2"/>
      <c r="G280" s="2"/>
      <c r="H280" s="2"/>
      <c r="I280" s="2"/>
      <c r="J280" s="2"/>
      <c r="K280" s="2"/>
    </row>
    <row r="281" ht="14.3" customHeight="1" spans="1:11">
      <c r="A281" s="2"/>
      <c r="B281" s="2"/>
      <c r="C281" s="2"/>
      <c r="D281" s="2"/>
      <c r="E281" s="2"/>
      <c r="F281" s="2"/>
      <c r="G281" s="2"/>
      <c r="H281" s="2"/>
      <c r="I281" s="2"/>
      <c r="J281" s="2"/>
      <c r="K281" s="2"/>
    </row>
    <row r="282" ht="14.3" customHeight="1" spans="1:11">
      <c r="A282" s="2"/>
      <c r="B282" s="2"/>
      <c r="C282" s="2"/>
      <c r="D282" s="2"/>
      <c r="E282" s="2"/>
      <c r="F282" s="2"/>
      <c r="G282" s="2"/>
      <c r="H282" s="2"/>
      <c r="I282" s="2"/>
      <c r="J282" s="2"/>
      <c r="K282" s="2"/>
    </row>
  </sheetData>
  <sheetProtection formatCells="0" insertHyperlinks="0" autoFilter="0"/>
  <autoFilter ref="A4:P278">
    <extLst/>
  </autoFilter>
  <mergeCells count="203">
    <mergeCell ref="A1:D1"/>
    <mergeCell ref="F1:H1"/>
    <mergeCell ref="A2:L2"/>
    <mergeCell ref="A275:L275"/>
    <mergeCell ref="A276:L276"/>
    <mergeCell ref="A277:L277"/>
    <mergeCell ref="A278:C278"/>
    <mergeCell ref="A6:A61"/>
    <mergeCell ref="A62:A82"/>
    <mergeCell ref="A83:A104"/>
    <mergeCell ref="A105:A156"/>
    <mergeCell ref="A157:A171"/>
    <mergeCell ref="A172:A220"/>
    <mergeCell ref="A221:A252"/>
    <mergeCell ref="A253:A272"/>
    <mergeCell ref="B6:B11"/>
    <mergeCell ref="B12:B17"/>
    <mergeCell ref="B18:B23"/>
    <mergeCell ref="B24:B29"/>
    <mergeCell ref="B30:B35"/>
    <mergeCell ref="B36:B41"/>
    <mergeCell ref="B42:B48"/>
    <mergeCell ref="B49:B54"/>
    <mergeCell ref="B55:B61"/>
    <mergeCell ref="B62:B68"/>
    <mergeCell ref="B69:B75"/>
    <mergeCell ref="B76:B82"/>
    <mergeCell ref="B83:B89"/>
    <mergeCell ref="B90:B96"/>
    <mergeCell ref="B97:B104"/>
    <mergeCell ref="B105:B110"/>
    <mergeCell ref="B111:B116"/>
    <mergeCell ref="B117:B123"/>
    <mergeCell ref="B124:B130"/>
    <mergeCell ref="B131:B136"/>
    <mergeCell ref="B137:B142"/>
    <mergeCell ref="B143:B148"/>
    <mergeCell ref="B149:B156"/>
    <mergeCell ref="B157:B164"/>
    <mergeCell ref="B165:B171"/>
    <mergeCell ref="B172:B178"/>
    <mergeCell ref="B179:B186"/>
    <mergeCell ref="B187:B196"/>
    <mergeCell ref="B197:B203"/>
    <mergeCell ref="B204:B211"/>
    <mergeCell ref="B212:B220"/>
    <mergeCell ref="B221:B226"/>
    <mergeCell ref="B227:B232"/>
    <mergeCell ref="B233:B246"/>
    <mergeCell ref="B247:B252"/>
    <mergeCell ref="B253:B258"/>
    <mergeCell ref="B259:B265"/>
    <mergeCell ref="B266:B272"/>
    <mergeCell ref="C6:C11"/>
    <mergeCell ref="C12:C17"/>
    <mergeCell ref="C18:C23"/>
    <mergeCell ref="C24:C29"/>
    <mergeCell ref="C30:C35"/>
    <mergeCell ref="C36:C41"/>
    <mergeCell ref="C42:C48"/>
    <mergeCell ref="C49:C54"/>
    <mergeCell ref="C55:C61"/>
    <mergeCell ref="C62:C68"/>
    <mergeCell ref="C69:C75"/>
    <mergeCell ref="C76:C82"/>
    <mergeCell ref="C83:C89"/>
    <mergeCell ref="C90:C96"/>
    <mergeCell ref="C97:C104"/>
    <mergeCell ref="C105:C110"/>
    <mergeCell ref="C111:C116"/>
    <mergeCell ref="C117:C123"/>
    <mergeCell ref="C124:C130"/>
    <mergeCell ref="C131:C136"/>
    <mergeCell ref="C137:C142"/>
    <mergeCell ref="C143:C148"/>
    <mergeCell ref="C149:C156"/>
    <mergeCell ref="C157:C164"/>
    <mergeCell ref="C165:C171"/>
    <mergeCell ref="C172:C178"/>
    <mergeCell ref="C179:C186"/>
    <mergeCell ref="C187:C196"/>
    <mergeCell ref="C197:C203"/>
    <mergeCell ref="C204:C211"/>
    <mergeCell ref="C212:C220"/>
    <mergeCell ref="C221:C226"/>
    <mergeCell ref="C227:C232"/>
    <mergeCell ref="C233:C246"/>
    <mergeCell ref="C247:C252"/>
    <mergeCell ref="C253:C258"/>
    <mergeCell ref="C259:C265"/>
    <mergeCell ref="C266:C272"/>
    <mergeCell ref="D6:D11"/>
    <mergeCell ref="D12:D17"/>
    <mergeCell ref="D18:D23"/>
    <mergeCell ref="D24:D29"/>
    <mergeCell ref="D30:D35"/>
    <mergeCell ref="D36:D41"/>
    <mergeCell ref="D42:D48"/>
    <mergeCell ref="D49:D54"/>
    <mergeCell ref="D55:D61"/>
    <mergeCell ref="D62:D68"/>
    <mergeCell ref="D69:D75"/>
    <mergeCell ref="D76:D82"/>
    <mergeCell ref="D83:D89"/>
    <mergeCell ref="D90:D96"/>
    <mergeCell ref="D97:D104"/>
    <mergeCell ref="D105:D110"/>
    <mergeCell ref="D111:D116"/>
    <mergeCell ref="D117:D123"/>
    <mergeCell ref="D124:D130"/>
    <mergeCell ref="D131:D136"/>
    <mergeCell ref="D137:D142"/>
    <mergeCell ref="D143:D148"/>
    <mergeCell ref="D149:D156"/>
    <mergeCell ref="D157:D164"/>
    <mergeCell ref="D165:D171"/>
    <mergeCell ref="D172:D178"/>
    <mergeCell ref="D179:D186"/>
    <mergeCell ref="D187:D196"/>
    <mergeCell ref="D197:D203"/>
    <mergeCell ref="D204:D211"/>
    <mergeCell ref="D212:D220"/>
    <mergeCell ref="D221:D226"/>
    <mergeCell ref="D227:D232"/>
    <mergeCell ref="D233:D246"/>
    <mergeCell ref="D247:D252"/>
    <mergeCell ref="D253:D258"/>
    <mergeCell ref="D259:D265"/>
    <mergeCell ref="D266:D272"/>
    <mergeCell ref="E6:E8"/>
    <mergeCell ref="E12:E14"/>
    <mergeCell ref="E18:E20"/>
    <mergeCell ref="E24:E26"/>
    <mergeCell ref="E30:E32"/>
    <mergeCell ref="E36:E38"/>
    <mergeCell ref="E42:E44"/>
    <mergeCell ref="E47:E48"/>
    <mergeCell ref="E49:E51"/>
    <mergeCell ref="E55:E58"/>
    <mergeCell ref="E62:E65"/>
    <mergeCell ref="E69:E72"/>
    <mergeCell ref="E76:E79"/>
    <mergeCell ref="E83:E86"/>
    <mergeCell ref="E90:E93"/>
    <mergeCell ref="E97:E100"/>
    <mergeCell ref="E103:E104"/>
    <mergeCell ref="E105:E107"/>
    <mergeCell ref="E111:E113"/>
    <mergeCell ref="E117:E120"/>
    <mergeCell ref="E124:E127"/>
    <mergeCell ref="E131:E133"/>
    <mergeCell ref="E137:E139"/>
    <mergeCell ref="E143:E145"/>
    <mergeCell ref="E149:E152"/>
    <mergeCell ref="E155:E156"/>
    <mergeCell ref="E157:E161"/>
    <mergeCell ref="E165:E168"/>
    <mergeCell ref="E172:E175"/>
    <mergeCell ref="E179:E181"/>
    <mergeCell ref="E183:E184"/>
    <mergeCell ref="E185:E186"/>
    <mergeCell ref="E187:E190"/>
    <mergeCell ref="E193:E196"/>
    <mergeCell ref="E197:E199"/>
    <mergeCell ref="E201:E202"/>
    <mergeCell ref="E204:E208"/>
    <mergeCell ref="E212:E217"/>
    <mergeCell ref="E221:E223"/>
    <mergeCell ref="E227:E229"/>
    <mergeCell ref="E233:E239"/>
    <mergeCell ref="E242:E246"/>
    <mergeCell ref="E247:E249"/>
    <mergeCell ref="E253:E255"/>
    <mergeCell ref="E259:E261"/>
    <mergeCell ref="E262:E263"/>
    <mergeCell ref="E266:E268"/>
    <mergeCell ref="E269:E270"/>
    <mergeCell ref="F47:F48"/>
    <mergeCell ref="F55:F56"/>
    <mergeCell ref="F63:F64"/>
    <mergeCell ref="F69:F70"/>
    <mergeCell ref="F76:F77"/>
    <mergeCell ref="F83:F84"/>
    <mergeCell ref="F90:F91"/>
    <mergeCell ref="F97:F98"/>
    <mergeCell ref="F103:F104"/>
    <mergeCell ref="F117:F118"/>
    <mergeCell ref="F124:F125"/>
    <mergeCell ref="F149:F150"/>
    <mergeCell ref="F155:F156"/>
    <mergeCell ref="F157:F159"/>
    <mergeCell ref="F165:F166"/>
    <mergeCell ref="F172:F173"/>
    <mergeCell ref="F185:F186"/>
    <mergeCell ref="F188:F189"/>
    <mergeCell ref="F193:F196"/>
    <mergeCell ref="F204:F206"/>
    <mergeCell ref="F212:F213"/>
    <mergeCell ref="F214:F216"/>
    <mergeCell ref="F233:F237"/>
    <mergeCell ref="F242:F246"/>
    <mergeCell ref="F262:F263"/>
    <mergeCell ref="F269:F270"/>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pane ySplit="1" topLeftCell="A2" activePane="bottomLeft" state="frozen"/>
      <selection/>
      <selection pane="bottomLeft" activeCell="E7" sqref="E7:F7"/>
    </sheetView>
  </sheetViews>
  <sheetFormatPr defaultColWidth="10" defaultRowHeight="14.4"/>
  <cols>
    <col min="1" max="1" width="0.953703703703704" style="1" customWidth="1"/>
    <col min="2" max="2" width="12.2037037037037" style="1" customWidth="1"/>
    <col min="3" max="4" width="15.3796296296296" style="1" customWidth="1"/>
    <col min="5" max="5" width="23.5925925925926" style="1" customWidth="1"/>
    <col min="6" max="6" width="12.3055555555556" style="1" customWidth="1"/>
    <col min="7" max="7" width="14.3518518518519" style="1" customWidth="1"/>
    <col min="8" max="8" width="9.23148148148148" style="1" customWidth="1"/>
    <col min="9" max="9" width="7.18518518518519" style="1" customWidth="1"/>
    <col min="10" max="11" width="9.76851851851852" style="1" customWidth="1"/>
    <col min="12" max="16384" width="10" style="1"/>
  </cols>
  <sheetData>
    <row r="1" ht="20.35" customHeight="1" spans="1:9">
      <c r="A1" s="2"/>
      <c r="B1" s="3" t="s">
        <v>908</v>
      </c>
      <c r="C1" s="3"/>
      <c r="D1" s="3"/>
      <c r="E1" s="3"/>
      <c r="G1" s="10"/>
      <c r="H1" s="10"/>
      <c r="I1" s="10"/>
    </row>
    <row r="2" ht="45.2" customHeight="1" spans="2:9">
      <c r="B2" s="4" t="s">
        <v>909</v>
      </c>
      <c r="C2" s="4"/>
      <c r="D2" s="4"/>
      <c r="E2" s="4"/>
      <c r="F2" s="4"/>
      <c r="G2" s="4"/>
      <c r="H2" s="4"/>
      <c r="I2" s="4"/>
    </row>
    <row r="3" ht="14.3" customHeight="1" spans="2:9">
      <c r="B3" s="5" t="s">
        <v>910</v>
      </c>
      <c r="C3" s="5"/>
      <c r="D3" s="5"/>
      <c r="E3" s="5"/>
      <c r="F3" s="5"/>
      <c r="G3" s="5"/>
      <c r="H3" s="5"/>
      <c r="I3" s="5"/>
    </row>
    <row r="4" ht="14.3" customHeight="1" spans="2:9">
      <c r="B4" s="6" t="s">
        <v>911</v>
      </c>
      <c r="C4" s="6"/>
      <c r="D4" s="6"/>
      <c r="E4" s="6"/>
      <c r="F4" s="6"/>
      <c r="G4" s="6"/>
      <c r="H4" s="6"/>
      <c r="I4" s="6"/>
    </row>
    <row r="5" ht="28.45" customHeight="1" spans="2:9">
      <c r="B5" s="7" t="s">
        <v>912</v>
      </c>
      <c r="C5" s="7"/>
      <c r="D5" s="7"/>
      <c r="E5" s="7" t="s">
        <v>913</v>
      </c>
      <c r="F5" s="7"/>
      <c r="G5" s="7"/>
      <c r="H5" s="7"/>
      <c r="I5" s="7"/>
    </row>
    <row r="6" ht="28.45" customHeight="1" spans="2:9">
      <c r="B6" s="7" t="s">
        <v>914</v>
      </c>
      <c r="C6" s="7" t="s">
        <v>915</v>
      </c>
      <c r="D6" s="7"/>
      <c r="E6" s="7" t="s">
        <v>916</v>
      </c>
      <c r="F6" s="7"/>
      <c r="G6" s="7" t="s">
        <v>917</v>
      </c>
      <c r="H6" s="7"/>
      <c r="I6" s="7"/>
    </row>
    <row r="7" ht="28.45" customHeight="1" spans="2:9">
      <c r="B7" s="7"/>
      <c r="C7" s="8">
        <v>4029.51</v>
      </c>
      <c r="D7" s="8"/>
      <c r="E7" s="8">
        <v>4029.51</v>
      </c>
      <c r="F7" s="8"/>
      <c r="G7" s="8">
        <v>0</v>
      </c>
      <c r="H7" s="8"/>
      <c r="I7" s="8"/>
    </row>
    <row r="8" ht="88" customHeight="1" spans="2:9">
      <c r="B8" s="7" t="s">
        <v>918</v>
      </c>
      <c r="C8" s="9" t="s">
        <v>919</v>
      </c>
      <c r="D8" s="9"/>
      <c r="E8" s="9"/>
      <c r="F8" s="9"/>
      <c r="G8" s="9"/>
      <c r="H8" s="9"/>
      <c r="I8" s="9"/>
    </row>
    <row r="9" ht="28.45" customHeight="1" spans="2:9">
      <c r="B9" s="7" t="s">
        <v>920</v>
      </c>
      <c r="C9" s="7" t="s">
        <v>921</v>
      </c>
      <c r="D9" s="7"/>
      <c r="E9" s="7" t="s">
        <v>922</v>
      </c>
      <c r="F9" s="7"/>
      <c r="G9" s="7"/>
      <c r="H9" s="7"/>
      <c r="I9" s="7"/>
    </row>
    <row r="10" ht="28.45" customHeight="1" spans="2:9">
      <c r="B10" s="7"/>
      <c r="C10" s="9" t="s">
        <v>923</v>
      </c>
      <c r="D10" s="9"/>
      <c r="E10" s="9" t="s">
        <v>924</v>
      </c>
      <c r="F10" s="9"/>
      <c r="G10" s="9"/>
      <c r="H10" s="9"/>
      <c r="I10" s="9"/>
    </row>
    <row r="11" ht="28.45" customHeight="1" spans="2:9">
      <c r="B11" s="7"/>
      <c r="C11" s="9" t="s">
        <v>925</v>
      </c>
      <c r="D11" s="9"/>
      <c r="E11" s="9" t="s">
        <v>926</v>
      </c>
      <c r="F11" s="9"/>
      <c r="G11" s="9"/>
      <c r="H11" s="9"/>
      <c r="I11" s="9"/>
    </row>
    <row r="12" ht="28.45" customHeight="1" spans="2:9">
      <c r="B12" s="7"/>
      <c r="C12" s="9" t="s">
        <v>927</v>
      </c>
      <c r="D12" s="9"/>
      <c r="E12" s="9" t="s">
        <v>928</v>
      </c>
      <c r="F12" s="9"/>
      <c r="G12" s="9"/>
      <c r="H12" s="9"/>
      <c r="I12" s="9"/>
    </row>
    <row r="13" ht="28.45" customHeight="1" spans="2:9">
      <c r="B13" s="7"/>
      <c r="C13" s="9" t="s">
        <v>929</v>
      </c>
      <c r="D13" s="9"/>
      <c r="E13" s="9" t="s">
        <v>930</v>
      </c>
      <c r="F13" s="9"/>
      <c r="G13" s="9"/>
      <c r="H13" s="9"/>
      <c r="I13" s="9"/>
    </row>
    <row r="14" ht="33.9" customHeight="1" spans="2:9">
      <c r="B14" s="7"/>
      <c r="C14" s="9" t="s">
        <v>931</v>
      </c>
      <c r="D14" s="9"/>
      <c r="E14" s="9" t="s">
        <v>932</v>
      </c>
      <c r="F14" s="9"/>
      <c r="G14" s="9"/>
      <c r="H14" s="9"/>
      <c r="I14" s="9"/>
    </row>
    <row r="15" ht="28.45" customHeight="1" spans="2:9">
      <c r="B15" s="7"/>
      <c r="C15" s="9" t="s">
        <v>933</v>
      </c>
      <c r="D15" s="9"/>
      <c r="E15" s="9" t="s">
        <v>934</v>
      </c>
      <c r="F15" s="9"/>
      <c r="G15" s="9"/>
      <c r="H15" s="9"/>
      <c r="I15" s="9"/>
    </row>
    <row r="16" ht="33.9" customHeight="1" spans="2:9">
      <c r="B16" s="7"/>
      <c r="C16" s="9" t="s">
        <v>935</v>
      </c>
      <c r="D16" s="9"/>
      <c r="E16" s="9" t="s">
        <v>936</v>
      </c>
      <c r="F16" s="9"/>
      <c r="G16" s="9"/>
      <c r="H16" s="9"/>
      <c r="I16" s="9"/>
    </row>
    <row r="17" ht="28.45" customHeight="1" spans="2:9">
      <c r="B17" s="7"/>
      <c r="C17" s="9" t="s">
        <v>937</v>
      </c>
      <c r="D17" s="9"/>
      <c r="E17" s="9" t="s">
        <v>938</v>
      </c>
      <c r="F17" s="9"/>
      <c r="G17" s="9"/>
      <c r="H17" s="9"/>
      <c r="I17" s="9"/>
    </row>
    <row r="18" ht="28.45" customHeight="1" spans="2:9">
      <c r="B18" s="7"/>
      <c r="C18" s="9" t="s">
        <v>939</v>
      </c>
      <c r="D18" s="9"/>
      <c r="E18" s="9" t="s">
        <v>940</v>
      </c>
      <c r="F18" s="9"/>
      <c r="G18" s="9"/>
      <c r="H18" s="9"/>
      <c r="I18" s="9"/>
    </row>
    <row r="19" ht="28.45" customHeight="1" spans="2:9">
      <c r="B19" s="7"/>
      <c r="C19" s="9" t="s">
        <v>941</v>
      </c>
      <c r="D19" s="9"/>
      <c r="E19" s="9" t="s">
        <v>942</v>
      </c>
      <c r="F19" s="9"/>
      <c r="G19" s="9"/>
      <c r="H19" s="9"/>
      <c r="I19" s="9"/>
    </row>
    <row r="20" ht="28.45" customHeight="1" spans="2:9">
      <c r="B20" s="7"/>
      <c r="C20" s="9" t="s">
        <v>943</v>
      </c>
      <c r="D20" s="9"/>
      <c r="E20" s="9" t="s">
        <v>944</v>
      </c>
      <c r="F20" s="9"/>
      <c r="G20" s="9"/>
      <c r="H20" s="9"/>
      <c r="I20" s="9"/>
    </row>
    <row r="21" ht="28.45" customHeight="1" spans="2:9">
      <c r="B21" s="7"/>
      <c r="C21" s="9" t="s">
        <v>945</v>
      </c>
      <c r="D21" s="9"/>
      <c r="E21" s="9" t="s">
        <v>946</v>
      </c>
      <c r="F21" s="9"/>
      <c r="G21" s="9"/>
      <c r="H21" s="9"/>
      <c r="I21" s="9"/>
    </row>
    <row r="22" ht="28.45" customHeight="1" spans="2:9">
      <c r="B22" s="7"/>
      <c r="C22" s="9" t="s">
        <v>947</v>
      </c>
      <c r="D22" s="9"/>
      <c r="E22" s="9" t="s">
        <v>948</v>
      </c>
      <c r="F22" s="9"/>
      <c r="G22" s="9"/>
      <c r="H22" s="9"/>
      <c r="I22" s="9"/>
    </row>
    <row r="23" ht="28.45" customHeight="1" spans="2:9">
      <c r="B23" s="7"/>
      <c r="C23" s="9" t="s">
        <v>949</v>
      </c>
      <c r="D23" s="9"/>
      <c r="E23" s="9" t="s">
        <v>950</v>
      </c>
      <c r="F23" s="9"/>
      <c r="G23" s="9"/>
      <c r="H23" s="9"/>
      <c r="I23" s="9"/>
    </row>
    <row r="24" ht="28.45" customHeight="1" spans="2:9">
      <c r="B24" s="7"/>
      <c r="C24" s="9" t="s">
        <v>951</v>
      </c>
      <c r="D24" s="9"/>
      <c r="E24" s="9" t="s">
        <v>952</v>
      </c>
      <c r="F24" s="9"/>
      <c r="G24" s="9"/>
      <c r="H24" s="9"/>
      <c r="I24" s="9"/>
    </row>
    <row r="25" ht="28.45" customHeight="1" spans="2:9">
      <c r="B25" s="7"/>
      <c r="C25" s="9" t="s">
        <v>953</v>
      </c>
      <c r="D25" s="9"/>
      <c r="E25" s="9" t="s">
        <v>954</v>
      </c>
      <c r="F25" s="9"/>
      <c r="G25" s="9"/>
      <c r="H25" s="9"/>
      <c r="I25" s="9"/>
    </row>
    <row r="26" ht="28.45" customHeight="1" spans="2:9">
      <c r="B26" s="7"/>
      <c r="C26" s="9" t="s">
        <v>955</v>
      </c>
      <c r="D26" s="9"/>
      <c r="E26" s="9" t="s">
        <v>956</v>
      </c>
      <c r="F26" s="9"/>
      <c r="G26" s="9"/>
      <c r="H26" s="9"/>
      <c r="I26" s="9"/>
    </row>
    <row r="27" ht="28.45" customHeight="1" spans="2:9">
      <c r="B27" s="7"/>
      <c r="C27" s="9" t="s">
        <v>957</v>
      </c>
      <c r="D27" s="9"/>
      <c r="E27" s="9" t="s">
        <v>958</v>
      </c>
      <c r="F27" s="9"/>
      <c r="G27" s="9"/>
      <c r="H27" s="9"/>
      <c r="I27" s="9"/>
    </row>
    <row r="28" ht="28.45" customHeight="1" spans="2:9">
      <c r="B28" s="7" t="s">
        <v>959</v>
      </c>
      <c r="C28" s="7" t="s">
        <v>488</v>
      </c>
      <c r="D28" s="7" t="s">
        <v>489</v>
      </c>
      <c r="E28" s="7" t="s">
        <v>490</v>
      </c>
      <c r="F28" s="7" t="s">
        <v>960</v>
      </c>
      <c r="G28" s="7" t="s">
        <v>961</v>
      </c>
      <c r="H28" s="7" t="s">
        <v>962</v>
      </c>
      <c r="I28" s="7" t="s">
        <v>494</v>
      </c>
    </row>
    <row r="29" ht="28.45" customHeight="1" spans="2:9">
      <c r="B29" s="7"/>
      <c r="C29" s="9" t="s">
        <v>500</v>
      </c>
      <c r="D29" s="9" t="s">
        <v>501</v>
      </c>
      <c r="E29" s="9" t="s">
        <v>963</v>
      </c>
      <c r="F29" s="9" t="s">
        <v>503</v>
      </c>
      <c r="G29" s="9" t="s">
        <v>539</v>
      </c>
      <c r="H29" s="9" t="s">
        <v>548</v>
      </c>
      <c r="I29" s="9" t="s">
        <v>964</v>
      </c>
    </row>
    <row r="30" ht="28.45" customHeight="1" spans="2:9">
      <c r="B30" s="7"/>
      <c r="C30" s="9"/>
      <c r="D30" s="9"/>
      <c r="E30" s="9" t="s">
        <v>965</v>
      </c>
      <c r="F30" s="9" t="s">
        <v>503</v>
      </c>
      <c r="G30" s="9" t="s">
        <v>506</v>
      </c>
      <c r="H30" s="9" t="s">
        <v>559</v>
      </c>
      <c r="I30" s="9" t="s">
        <v>964</v>
      </c>
    </row>
    <row r="31" ht="28.45" customHeight="1" spans="2:9">
      <c r="B31" s="7"/>
      <c r="C31" s="9"/>
      <c r="D31" s="9"/>
      <c r="E31" s="9" t="s">
        <v>966</v>
      </c>
      <c r="F31" s="9" t="s">
        <v>503</v>
      </c>
      <c r="G31" s="9" t="s">
        <v>399</v>
      </c>
      <c r="H31" s="9" t="s">
        <v>559</v>
      </c>
      <c r="I31" s="9" t="s">
        <v>964</v>
      </c>
    </row>
    <row r="32" ht="28.45" customHeight="1" spans="2:9">
      <c r="B32" s="7"/>
      <c r="C32" s="9"/>
      <c r="D32" s="9"/>
      <c r="E32" s="9" t="s">
        <v>967</v>
      </c>
      <c r="F32" s="9" t="s">
        <v>503</v>
      </c>
      <c r="G32" s="9" t="s">
        <v>558</v>
      </c>
      <c r="H32" s="9" t="s">
        <v>559</v>
      </c>
      <c r="I32" s="9" t="s">
        <v>964</v>
      </c>
    </row>
    <row r="33" ht="28.45" customHeight="1" spans="2:9">
      <c r="B33" s="7"/>
      <c r="C33" s="9"/>
      <c r="D33" s="9"/>
      <c r="E33" s="9" t="s">
        <v>968</v>
      </c>
      <c r="F33" s="9" t="s">
        <v>503</v>
      </c>
      <c r="G33" s="9" t="s">
        <v>116</v>
      </c>
      <c r="H33" s="9" t="s">
        <v>548</v>
      </c>
      <c r="I33" s="9" t="s">
        <v>964</v>
      </c>
    </row>
    <row r="34" ht="28.45" customHeight="1" spans="2:9">
      <c r="B34" s="7"/>
      <c r="C34" s="9"/>
      <c r="D34" s="9"/>
      <c r="E34" s="9" t="s">
        <v>969</v>
      </c>
      <c r="F34" s="9" t="s">
        <v>503</v>
      </c>
      <c r="G34" s="9" t="s">
        <v>575</v>
      </c>
      <c r="H34" s="9" t="s">
        <v>98</v>
      </c>
      <c r="I34" s="9" t="s">
        <v>964</v>
      </c>
    </row>
    <row r="35" ht="28.45" customHeight="1" spans="2:9">
      <c r="B35" s="7"/>
      <c r="C35" s="9"/>
      <c r="D35" s="9"/>
      <c r="E35" s="9" t="s">
        <v>970</v>
      </c>
      <c r="F35" s="9" t="s">
        <v>503</v>
      </c>
      <c r="G35" s="9" t="s">
        <v>558</v>
      </c>
      <c r="H35" s="9" t="s">
        <v>98</v>
      </c>
      <c r="I35" s="9" t="s">
        <v>964</v>
      </c>
    </row>
    <row r="36" ht="28.45" customHeight="1" spans="2:9">
      <c r="B36" s="7"/>
      <c r="C36" s="9"/>
      <c r="D36" s="9"/>
      <c r="E36" s="9" t="s">
        <v>971</v>
      </c>
      <c r="F36" s="9" t="s">
        <v>503</v>
      </c>
      <c r="G36" s="9" t="s">
        <v>116</v>
      </c>
      <c r="H36" s="9" t="s">
        <v>559</v>
      </c>
      <c r="I36" s="9" t="s">
        <v>964</v>
      </c>
    </row>
    <row r="37" ht="28.45" customHeight="1" spans="2:9">
      <c r="B37" s="7"/>
      <c r="C37" s="9"/>
      <c r="D37" s="9"/>
      <c r="E37" s="9" t="s">
        <v>972</v>
      </c>
      <c r="F37" s="9" t="s">
        <v>503</v>
      </c>
      <c r="G37" s="9" t="s">
        <v>397</v>
      </c>
      <c r="H37" s="9" t="s">
        <v>548</v>
      </c>
      <c r="I37" s="9" t="s">
        <v>964</v>
      </c>
    </row>
    <row r="38" ht="28.45" customHeight="1" spans="2:9">
      <c r="B38" s="7"/>
      <c r="C38" s="9"/>
      <c r="D38" s="9"/>
      <c r="E38" s="9" t="s">
        <v>973</v>
      </c>
      <c r="F38" s="9" t="s">
        <v>503</v>
      </c>
      <c r="G38" s="9" t="s">
        <v>974</v>
      </c>
      <c r="H38" s="9" t="s">
        <v>688</v>
      </c>
      <c r="I38" s="9" t="s">
        <v>964</v>
      </c>
    </row>
    <row r="39" ht="28.45" customHeight="1" spans="2:9">
      <c r="B39" s="7"/>
      <c r="C39" s="9"/>
      <c r="D39" s="9"/>
      <c r="E39" s="9" t="s">
        <v>975</v>
      </c>
      <c r="F39" s="9" t="s">
        <v>503</v>
      </c>
      <c r="G39" s="9" t="s">
        <v>116</v>
      </c>
      <c r="H39" s="9" t="s">
        <v>976</v>
      </c>
      <c r="I39" s="9" t="s">
        <v>964</v>
      </c>
    </row>
    <row r="40" ht="28.45" customHeight="1" spans="2:9">
      <c r="B40" s="7"/>
      <c r="C40" s="9"/>
      <c r="D40" s="9"/>
      <c r="E40" s="9" t="s">
        <v>977</v>
      </c>
      <c r="F40" s="9" t="s">
        <v>503</v>
      </c>
      <c r="G40" s="9" t="s">
        <v>506</v>
      </c>
      <c r="H40" s="9" t="s">
        <v>978</v>
      </c>
      <c r="I40" s="9" t="s">
        <v>964</v>
      </c>
    </row>
    <row r="41" ht="28.45" customHeight="1" spans="2:9">
      <c r="B41" s="7"/>
      <c r="C41" s="9"/>
      <c r="D41" s="9" t="s">
        <v>508</v>
      </c>
      <c r="E41" s="9" t="s">
        <v>979</v>
      </c>
      <c r="F41" s="9" t="s">
        <v>503</v>
      </c>
      <c r="G41" s="9" t="s">
        <v>571</v>
      </c>
      <c r="H41" s="9" t="s">
        <v>511</v>
      </c>
      <c r="I41" s="9" t="s">
        <v>964</v>
      </c>
    </row>
    <row r="42" ht="28.45" customHeight="1" spans="2:9">
      <c r="B42" s="7"/>
      <c r="C42" s="9"/>
      <c r="D42" s="9"/>
      <c r="E42" s="9" t="s">
        <v>980</v>
      </c>
      <c r="F42" s="9" t="s">
        <v>503</v>
      </c>
      <c r="G42" s="9" t="s">
        <v>571</v>
      </c>
      <c r="H42" s="9" t="s">
        <v>511</v>
      </c>
      <c r="I42" s="9" t="s">
        <v>964</v>
      </c>
    </row>
    <row r="43" ht="28.45" customHeight="1" spans="2:9">
      <c r="B43" s="7"/>
      <c r="C43" s="9"/>
      <c r="D43" s="9" t="s">
        <v>513</v>
      </c>
      <c r="E43" s="9" t="s">
        <v>981</v>
      </c>
      <c r="F43" s="9" t="s">
        <v>515</v>
      </c>
      <c r="G43" s="9" t="s">
        <v>539</v>
      </c>
      <c r="H43" s="9" t="s">
        <v>893</v>
      </c>
      <c r="I43" s="9" t="s">
        <v>964</v>
      </c>
    </row>
    <row r="44" ht="28.45" customHeight="1" spans="2:9">
      <c r="B44" s="7"/>
      <c r="C44" s="9"/>
      <c r="D44" s="9"/>
      <c r="E44" s="9" t="s">
        <v>982</v>
      </c>
      <c r="F44" s="9" t="s">
        <v>515</v>
      </c>
      <c r="G44" s="9" t="s">
        <v>516</v>
      </c>
      <c r="H44" s="9" t="s">
        <v>517</v>
      </c>
      <c r="I44" s="9" t="s">
        <v>964</v>
      </c>
    </row>
    <row r="45" ht="28.45" customHeight="1" spans="2:9">
      <c r="B45" s="7"/>
      <c r="C45" s="9" t="s">
        <v>518</v>
      </c>
      <c r="D45" s="9" t="s">
        <v>541</v>
      </c>
      <c r="E45" s="9" t="s">
        <v>983</v>
      </c>
      <c r="F45" s="9" t="s">
        <v>503</v>
      </c>
      <c r="G45" s="9" t="s">
        <v>539</v>
      </c>
      <c r="H45" s="9" t="s">
        <v>511</v>
      </c>
      <c r="I45" s="9" t="s">
        <v>397</v>
      </c>
    </row>
    <row r="46" ht="28.45" customHeight="1" spans="2:9">
      <c r="B46" s="7"/>
      <c r="C46" s="9"/>
      <c r="D46" s="9"/>
      <c r="E46" s="9" t="s">
        <v>984</v>
      </c>
      <c r="F46" s="9" t="s">
        <v>503</v>
      </c>
      <c r="G46" s="9" t="s">
        <v>539</v>
      </c>
      <c r="H46" s="9" t="s">
        <v>511</v>
      </c>
      <c r="I46" s="9" t="s">
        <v>397</v>
      </c>
    </row>
    <row r="47" ht="28.45" customHeight="1" spans="2:9">
      <c r="B47" s="7"/>
      <c r="C47" s="9" t="s">
        <v>523</v>
      </c>
      <c r="D47" s="9" t="s">
        <v>524</v>
      </c>
      <c r="E47" s="9" t="s">
        <v>985</v>
      </c>
      <c r="F47" s="9" t="s">
        <v>503</v>
      </c>
      <c r="G47" s="9" t="s">
        <v>571</v>
      </c>
      <c r="H47" s="9" t="s">
        <v>511</v>
      </c>
      <c r="I47" s="9" t="s">
        <v>539</v>
      </c>
    </row>
    <row r="48" ht="28.45" customHeight="1" spans="2:9">
      <c r="B48" s="7"/>
      <c r="C48" s="9"/>
      <c r="D48" s="9"/>
      <c r="E48" s="9" t="s">
        <v>986</v>
      </c>
      <c r="F48" s="9" t="s">
        <v>503</v>
      </c>
      <c r="G48" s="9" t="s">
        <v>571</v>
      </c>
      <c r="H48" s="9" t="s">
        <v>511</v>
      </c>
      <c r="I48" s="9" t="s">
        <v>539</v>
      </c>
    </row>
    <row r="49" ht="28.45" customHeight="1" spans="2:9">
      <c r="B49" s="7"/>
      <c r="C49" s="9" t="s">
        <v>527</v>
      </c>
      <c r="D49" s="9" t="s">
        <v>528</v>
      </c>
      <c r="E49" s="9" t="s">
        <v>987</v>
      </c>
      <c r="F49" s="9" t="s">
        <v>515</v>
      </c>
      <c r="G49" s="9" t="s">
        <v>397</v>
      </c>
      <c r="H49" s="9" t="s">
        <v>505</v>
      </c>
      <c r="I49" s="9" t="s">
        <v>506</v>
      </c>
    </row>
    <row r="50" ht="14.3" customHeight="1" spans="2:9">
      <c r="B50" s="2"/>
      <c r="C50" s="2"/>
      <c r="D50" s="2"/>
      <c r="E50" s="2"/>
      <c r="F50" s="2"/>
      <c r="G50" s="2"/>
      <c r="H50" s="2"/>
      <c r="I50" s="2"/>
    </row>
    <row r="51" ht="14.3" customHeight="1" spans="2:3">
      <c r="B51" s="2"/>
      <c r="C51" s="2"/>
    </row>
    <row r="52" ht="14.3" customHeight="1" spans="2:2">
      <c r="B52" s="2"/>
    </row>
    <row r="53" ht="14.3" customHeight="1" spans="2:2">
      <c r="B53" s="2"/>
    </row>
    <row r="54" ht="14.3" customHeight="1" spans="2:2">
      <c r="B54" s="2"/>
    </row>
    <row r="55" ht="14.3" customHeight="1" spans="2:9">
      <c r="B55" s="2"/>
      <c r="C55" s="2"/>
      <c r="D55" s="2"/>
      <c r="E55" s="2"/>
      <c r="F55" s="2"/>
      <c r="G55" s="2"/>
      <c r="H55" s="2"/>
      <c r="I55" s="2"/>
    </row>
    <row r="56" ht="14.3" customHeight="1" spans="2:9">
      <c r="B56" s="2"/>
      <c r="C56" s="2"/>
      <c r="D56" s="2"/>
      <c r="E56" s="2"/>
      <c r="F56" s="2"/>
      <c r="G56" s="2"/>
      <c r="H56" s="2"/>
      <c r="I56" s="2"/>
    </row>
    <row r="57" ht="14.3" customHeight="1" spans="2:9">
      <c r="B57" s="2"/>
      <c r="C57" s="2"/>
      <c r="D57" s="2"/>
      <c r="E57" s="2"/>
      <c r="F57" s="2"/>
      <c r="G57" s="2"/>
      <c r="H57" s="2"/>
      <c r="I57" s="2"/>
    </row>
    <row r="58" ht="14.3" customHeight="1" spans="2:9">
      <c r="B58" s="2"/>
      <c r="C58" s="2"/>
      <c r="D58" s="2"/>
      <c r="E58" s="2"/>
      <c r="F58" s="2"/>
      <c r="G58" s="2"/>
      <c r="H58" s="2"/>
      <c r="I58" s="2"/>
    </row>
  </sheetData>
  <sheetProtection formatCells="0" insertHyperlinks="0" autoFilter="0"/>
  <mergeCells count="63">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19:D19"/>
    <mergeCell ref="E19:I19"/>
    <mergeCell ref="C20:D20"/>
    <mergeCell ref="E20:I20"/>
    <mergeCell ref="C21:D21"/>
    <mergeCell ref="E21:I21"/>
    <mergeCell ref="C22:D22"/>
    <mergeCell ref="E22:I22"/>
    <mergeCell ref="C23:D23"/>
    <mergeCell ref="E23:I23"/>
    <mergeCell ref="C24:D24"/>
    <mergeCell ref="E24:I24"/>
    <mergeCell ref="C25:D25"/>
    <mergeCell ref="E25:I25"/>
    <mergeCell ref="C26:D26"/>
    <mergeCell ref="E26:I26"/>
    <mergeCell ref="C27:D27"/>
    <mergeCell ref="E27:I27"/>
    <mergeCell ref="B6:B7"/>
    <mergeCell ref="B9:B27"/>
    <mergeCell ref="B28:B49"/>
    <mergeCell ref="C29:C44"/>
    <mergeCell ref="C45:C46"/>
    <mergeCell ref="C47:C48"/>
    <mergeCell ref="D29:D40"/>
    <mergeCell ref="D41:D42"/>
    <mergeCell ref="D43:D44"/>
    <mergeCell ref="D45:D46"/>
    <mergeCell ref="D47:D48"/>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F19" sqref="F19"/>
    </sheetView>
  </sheetViews>
  <sheetFormatPr defaultColWidth="10" defaultRowHeight="14.4"/>
  <cols>
    <col min="1" max="1" width="1.53703703703704" style="52" customWidth="1"/>
    <col min="2" max="2" width="16.8240740740741" style="52" customWidth="1"/>
    <col min="3" max="3" width="31.787037037037" style="52" customWidth="1"/>
    <col min="4" max="14" width="13" style="52" customWidth="1"/>
    <col min="15" max="15" width="1.53703703703704" style="52" customWidth="1"/>
    <col min="16" max="16" width="9.76851851851852" style="52" customWidth="1"/>
    <col min="17" max="16384" width="10" style="52"/>
  </cols>
  <sheetData>
    <row r="1" ht="25" customHeight="1" spans="1:15">
      <c r="A1" s="53"/>
      <c r="B1" s="23" t="s">
        <v>55</v>
      </c>
      <c r="C1" s="60"/>
      <c r="D1" s="99"/>
      <c r="E1" s="99"/>
      <c r="F1" s="99"/>
      <c r="G1" s="60"/>
      <c r="H1" s="60"/>
      <c r="I1" s="60"/>
      <c r="L1" s="60"/>
      <c r="M1" s="60"/>
      <c r="N1" s="61" t="s">
        <v>56</v>
      </c>
      <c r="O1" s="62"/>
    </row>
    <row r="2" ht="22.8" customHeight="1" spans="1:15">
      <c r="A2" s="53"/>
      <c r="B2" s="54" t="s">
        <v>57</v>
      </c>
      <c r="C2" s="54"/>
      <c r="D2" s="54"/>
      <c r="E2" s="54"/>
      <c r="F2" s="54"/>
      <c r="G2" s="54"/>
      <c r="H2" s="54"/>
      <c r="I2" s="54"/>
      <c r="J2" s="54"/>
      <c r="K2" s="54"/>
      <c r="L2" s="54"/>
      <c r="M2" s="54"/>
      <c r="N2" s="54"/>
      <c r="O2" s="62" t="s">
        <v>1</v>
      </c>
    </row>
    <row r="3" ht="19.55" customHeight="1" spans="1:15">
      <c r="A3" s="55"/>
      <c r="B3" s="56" t="s">
        <v>58</v>
      </c>
      <c r="C3" s="56"/>
      <c r="D3" s="55"/>
      <c r="E3" s="55"/>
      <c r="F3" s="82"/>
      <c r="G3" s="55"/>
      <c r="H3" s="82"/>
      <c r="I3" s="82"/>
      <c r="J3" s="82"/>
      <c r="K3" s="82"/>
      <c r="L3" s="82"/>
      <c r="M3" s="82"/>
      <c r="N3" s="63" t="s">
        <v>4</v>
      </c>
      <c r="O3" s="64"/>
    </row>
    <row r="4" ht="24.4" customHeight="1" spans="1:15">
      <c r="A4" s="57"/>
      <c r="B4" s="46" t="s">
        <v>7</v>
      </c>
      <c r="C4" s="46"/>
      <c r="D4" s="46" t="s">
        <v>59</v>
      </c>
      <c r="E4" s="46" t="s">
        <v>60</v>
      </c>
      <c r="F4" s="46" t="s">
        <v>61</v>
      </c>
      <c r="G4" s="46" t="s">
        <v>62</v>
      </c>
      <c r="H4" s="46" t="s">
        <v>63</v>
      </c>
      <c r="I4" s="46" t="s">
        <v>64</v>
      </c>
      <c r="J4" s="46" t="s">
        <v>65</v>
      </c>
      <c r="K4" s="46" t="s">
        <v>66</v>
      </c>
      <c r="L4" s="46" t="s">
        <v>67</v>
      </c>
      <c r="M4" s="46" t="s">
        <v>68</v>
      </c>
      <c r="N4" s="46" t="s">
        <v>69</v>
      </c>
      <c r="O4" s="66"/>
    </row>
    <row r="5" ht="24.4" customHeight="1" spans="1:15">
      <c r="A5" s="57"/>
      <c r="B5" s="46" t="s">
        <v>70</v>
      </c>
      <c r="C5" s="46" t="s">
        <v>71</v>
      </c>
      <c r="D5" s="46"/>
      <c r="E5" s="46"/>
      <c r="F5" s="46"/>
      <c r="G5" s="46"/>
      <c r="H5" s="46"/>
      <c r="I5" s="46"/>
      <c r="J5" s="46"/>
      <c r="K5" s="46"/>
      <c r="L5" s="46"/>
      <c r="M5" s="46"/>
      <c r="N5" s="46"/>
      <c r="O5" s="66"/>
    </row>
    <row r="6" ht="24.4" customHeight="1" spans="1:15">
      <c r="A6" s="57"/>
      <c r="B6" s="46"/>
      <c r="C6" s="46"/>
      <c r="D6" s="46"/>
      <c r="E6" s="46"/>
      <c r="F6" s="46"/>
      <c r="G6" s="46"/>
      <c r="H6" s="46"/>
      <c r="I6" s="46"/>
      <c r="J6" s="46"/>
      <c r="K6" s="46"/>
      <c r="L6" s="46"/>
      <c r="M6" s="46"/>
      <c r="N6" s="46"/>
      <c r="O6" s="66"/>
    </row>
    <row r="7" ht="27" customHeight="1" spans="1:15">
      <c r="A7" s="58"/>
      <c r="B7" s="28"/>
      <c r="C7" s="28" t="s">
        <v>72</v>
      </c>
      <c r="D7" s="36">
        <v>4029.51</v>
      </c>
      <c r="E7" s="36"/>
      <c r="F7" s="36">
        <v>4029.51</v>
      </c>
      <c r="G7" s="36"/>
      <c r="H7" s="36"/>
      <c r="I7" s="36"/>
      <c r="J7" s="36"/>
      <c r="K7" s="36"/>
      <c r="L7" s="36"/>
      <c r="M7" s="36"/>
      <c r="N7" s="36"/>
      <c r="O7" s="67"/>
    </row>
    <row r="8" ht="27" customHeight="1" spans="1:15">
      <c r="A8" s="58"/>
      <c r="B8" s="28"/>
      <c r="C8" s="28"/>
      <c r="D8" s="36">
        <v>4029.51</v>
      </c>
      <c r="E8" s="36"/>
      <c r="F8" s="36">
        <v>4029.51</v>
      </c>
      <c r="G8" s="36"/>
      <c r="H8" s="36"/>
      <c r="I8" s="36"/>
      <c r="J8" s="36"/>
      <c r="K8" s="36"/>
      <c r="L8" s="36"/>
      <c r="M8" s="36"/>
      <c r="N8" s="36"/>
      <c r="O8" s="67"/>
    </row>
    <row r="9" ht="27" customHeight="1" spans="1:15">
      <c r="A9" s="58"/>
      <c r="B9" s="49" t="s">
        <v>73</v>
      </c>
      <c r="C9" s="50" t="s">
        <v>74</v>
      </c>
      <c r="D9" s="48">
        <v>1656.57</v>
      </c>
      <c r="E9" s="51"/>
      <c r="F9" s="51">
        <v>1656.57</v>
      </c>
      <c r="G9" s="36"/>
      <c r="H9" s="36"/>
      <c r="I9" s="36"/>
      <c r="J9" s="36"/>
      <c r="K9" s="36"/>
      <c r="L9" s="36"/>
      <c r="M9" s="36"/>
      <c r="N9" s="36"/>
      <c r="O9" s="67"/>
    </row>
    <row r="10" ht="27" customHeight="1" spans="1:15">
      <c r="A10" s="58"/>
      <c r="B10" s="49" t="s">
        <v>75</v>
      </c>
      <c r="C10" s="50" t="s">
        <v>76</v>
      </c>
      <c r="D10" s="48">
        <v>241.83</v>
      </c>
      <c r="E10" s="51"/>
      <c r="F10" s="51">
        <v>241.83</v>
      </c>
      <c r="G10" s="36"/>
      <c r="H10" s="36"/>
      <c r="I10" s="36"/>
      <c r="J10" s="36"/>
      <c r="K10" s="36"/>
      <c r="L10" s="36"/>
      <c r="M10" s="36"/>
      <c r="N10" s="36"/>
      <c r="O10" s="67"/>
    </row>
    <row r="11" ht="27" customHeight="1" spans="1:15">
      <c r="A11" s="58"/>
      <c r="B11" s="49" t="s">
        <v>77</v>
      </c>
      <c r="C11" s="50" t="s">
        <v>78</v>
      </c>
      <c r="D11" s="48">
        <v>253.2</v>
      </c>
      <c r="E11" s="51"/>
      <c r="F11" s="51">
        <v>253.2</v>
      </c>
      <c r="G11" s="36"/>
      <c r="H11" s="36"/>
      <c r="I11" s="36"/>
      <c r="J11" s="36"/>
      <c r="K11" s="36"/>
      <c r="L11" s="36"/>
      <c r="M11" s="36"/>
      <c r="N11" s="36"/>
      <c r="O11" s="67"/>
    </row>
    <row r="12" ht="27" customHeight="1" spans="1:15">
      <c r="A12" s="58"/>
      <c r="B12" s="49" t="s">
        <v>79</v>
      </c>
      <c r="C12" s="50" t="s">
        <v>80</v>
      </c>
      <c r="D12" s="48">
        <v>257.7</v>
      </c>
      <c r="E12" s="51"/>
      <c r="F12" s="51">
        <v>257.7</v>
      </c>
      <c r="G12" s="36"/>
      <c r="H12" s="36"/>
      <c r="I12" s="36"/>
      <c r="J12" s="36"/>
      <c r="K12" s="36"/>
      <c r="L12" s="36"/>
      <c r="M12" s="36"/>
      <c r="N12" s="36"/>
      <c r="O12" s="67"/>
    </row>
    <row r="13" ht="27" customHeight="1" spans="1:15">
      <c r="A13" s="58"/>
      <c r="B13" s="49" t="s">
        <v>81</v>
      </c>
      <c r="C13" s="50" t="s">
        <v>82</v>
      </c>
      <c r="D13" s="48">
        <v>303.57</v>
      </c>
      <c r="E13" s="51"/>
      <c r="F13" s="51">
        <v>303.57</v>
      </c>
      <c r="G13" s="36"/>
      <c r="H13" s="36"/>
      <c r="I13" s="36"/>
      <c r="J13" s="36"/>
      <c r="K13" s="36"/>
      <c r="L13" s="36"/>
      <c r="M13" s="36"/>
      <c r="N13" s="36"/>
      <c r="O13" s="67"/>
    </row>
    <row r="14" ht="27" customHeight="1" spans="1:15">
      <c r="A14" s="58"/>
      <c r="B14" s="49" t="s">
        <v>83</v>
      </c>
      <c r="C14" s="50" t="s">
        <v>84</v>
      </c>
      <c r="D14" s="48">
        <v>939.08</v>
      </c>
      <c r="E14" s="51"/>
      <c r="F14" s="51">
        <v>939.08</v>
      </c>
      <c r="G14" s="36"/>
      <c r="H14" s="36"/>
      <c r="I14" s="36"/>
      <c r="J14" s="36"/>
      <c r="K14" s="36"/>
      <c r="L14" s="36"/>
      <c r="M14" s="36"/>
      <c r="N14" s="36"/>
      <c r="O14" s="67"/>
    </row>
    <row r="15" ht="27" customHeight="1" spans="1:15">
      <c r="A15" s="58"/>
      <c r="B15" s="49" t="s">
        <v>85</v>
      </c>
      <c r="C15" s="50" t="s">
        <v>86</v>
      </c>
      <c r="D15" s="48">
        <v>170.16</v>
      </c>
      <c r="E15" s="51"/>
      <c r="F15" s="51">
        <v>170.16</v>
      </c>
      <c r="G15" s="36"/>
      <c r="H15" s="36"/>
      <c r="I15" s="36"/>
      <c r="J15" s="36"/>
      <c r="K15" s="36"/>
      <c r="L15" s="36"/>
      <c r="M15" s="36"/>
      <c r="N15" s="36"/>
      <c r="O15" s="67"/>
    </row>
    <row r="16" ht="27" customHeight="1" spans="1:15">
      <c r="A16" s="58"/>
      <c r="B16" s="49">
        <v>331903</v>
      </c>
      <c r="C16" s="50" t="s">
        <v>87</v>
      </c>
      <c r="D16" s="48">
        <v>207.4</v>
      </c>
      <c r="E16" s="36"/>
      <c r="F16" s="36">
        <v>207.4</v>
      </c>
      <c r="G16" s="36"/>
      <c r="H16" s="36"/>
      <c r="I16" s="36"/>
      <c r="J16" s="36"/>
      <c r="K16" s="36"/>
      <c r="L16" s="36"/>
      <c r="M16" s="36"/>
      <c r="N16" s="36"/>
      <c r="O16" s="67"/>
    </row>
    <row r="17" ht="27" customHeight="1" spans="1:15">
      <c r="A17" s="58"/>
      <c r="B17" s="28"/>
      <c r="C17" s="28"/>
      <c r="D17" s="36"/>
      <c r="E17" s="36"/>
      <c r="F17" s="36"/>
      <c r="G17" s="36"/>
      <c r="H17" s="36"/>
      <c r="I17" s="36"/>
      <c r="J17" s="36"/>
      <c r="K17" s="36"/>
      <c r="L17" s="36"/>
      <c r="M17" s="36"/>
      <c r="N17" s="36"/>
      <c r="O17" s="67"/>
    </row>
    <row r="18" ht="27" customHeight="1" spans="1:15">
      <c r="A18" s="58"/>
      <c r="B18" s="28"/>
      <c r="C18" s="28"/>
      <c r="D18" s="36"/>
      <c r="E18" s="36"/>
      <c r="F18" s="36"/>
      <c r="G18" s="36"/>
      <c r="H18" s="36"/>
      <c r="I18" s="36"/>
      <c r="J18" s="36"/>
      <c r="K18" s="36"/>
      <c r="L18" s="36"/>
      <c r="M18" s="36"/>
      <c r="N18" s="36"/>
      <c r="O18" s="67"/>
    </row>
    <row r="19" ht="27" customHeight="1" spans="1:15">
      <c r="A19" s="58"/>
      <c r="B19" s="28"/>
      <c r="C19" s="28"/>
      <c r="D19" s="36"/>
      <c r="E19" s="36"/>
      <c r="F19" s="36"/>
      <c r="G19" s="36"/>
      <c r="H19" s="36"/>
      <c r="I19" s="36"/>
      <c r="J19" s="36"/>
      <c r="K19" s="36"/>
      <c r="L19" s="36"/>
      <c r="M19" s="36"/>
      <c r="N19" s="36"/>
      <c r="O19" s="67"/>
    </row>
    <row r="20" ht="27" customHeight="1" spans="1:15">
      <c r="A20" s="58"/>
      <c r="B20" s="28"/>
      <c r="C20" s="28"/>
      <c r="D20" s="36"/>
      <c r="E20" s="36"/>
      <c r="F20" s="36"/>
      <c r="G20" s="36"/>
      <c r="H20" s="36"/>
      <c r="I20" s="36"/>
      <c r="J20" s="36"/>
      <c r="K20" s="36"/>
      <c r="L20" s="36"/>
      <c r="M20" s="36"/>
      <c r="N20" s="36"/>
      <c r="O20" s="67"/>
    </row>
    <row r="21" ht="27" customHeight="1" spans="1:15">
      <c r="A21" s="57"/>
      <c r="B21" s="31"/>
      <c r="C21" s="31" t="s">
        <v>21</v>
      </c>
      <c r="D21" s="38"/>
      <c r="E21" s="38"/>
      <c r="F21" s="38"/>
      <c r="G21" s="38"/>
      <c r="H21" s="38"/>
      <c r="I21" s="38"/>
      <c r="J21" s="38"/>
      <c r="K21" s="38"/>
      <c r="L21" s="38"/>
      <c r="M21" s="38"/>
      <c r="N21" s="38"/>
      <c r="O21" s="65"/>
    </row>
    <row r="22" ht="27" customHeight="1" spans="1:15">
      <c r="A22" s="57"/>
      <c r="B22" s="31"/>
      <c r="C22" s="31" t="s">
        <v>21</v>
      </c>
      <c r="D22" s="38"/>
      <c r="E22" s="38"/>
      <c r="F22" s="38"/>
      <c r="G22" s="38"/>
      <c r="H22" s="38"/>
      <c r="I22" s="38"/>
      <c r="J22" s="38"/>
      <c r="K22" s="38"/>
      <c r="L22" s="38"/>
      <c r="M22" s="38"/>
      <c r="N22" s="38"/>
      <c r="O22" s="65"/>
    </row>
    <row r="23" ht="9.75" customHeight="1" spans="1:15">
      <c r="A23" s="97"/>
      <c r="B23" s="97"/>
      <c r="C23" s="97"/>
      <c r="D23" s="97"/>
      <c r="E23" s="97"/>
      <c r="F23" s="97"/>
      <c r="G23" s="97"/>
      <c r="H23" s="97"/>
      <c r="I23" s="97"/>
      <c r="J23" s="97"/>
      <c r="K23" s="97"/>
      <c r="L23" s="97"/>
      <c r="M23" s="97"/>
      <c r="N23" s="98"/>
      <c r="O23" s="102"/>
    </row>
  </sheetData>
  <sheetProtection formatCells="0" insertHyperlinks="0" autoFilter="0"/>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
  <sheetViews>
    <sheetView workbookViewId="0">
      <pane ySplit="6" topLeftCell="A7" activePane="bottomLeft" state="frozen"/>
      <selection/>
      <selection pane="bottomLeft" activeCell="P10" sqref="P10"/>
    </sheetView>
  </sheetViews>
  <sheetFormatPr defaultColWidth="10" defaultRowHeight="14.4"/>
  <cols>
    <col min="1" max="1" width="1.53703703703704" style="52" customWidth="1"/>
    <col min="2" max="4" width="6.15740740740741" style="52" customWidth="1"/>
    <col min="5" max="5" width="16.8240740740741" style="52" customWidth="1"/>
    <col min="6" max="6" width="41.0277777777778" style="52" customWidth="1"/>
    <col min="7" max="10" width="16.4166666666667" style="52" customWidth="1"/>
    <col min="11" max="11" width="22.9351851851852" style="52" customWidth="1"/>
    <col min="12" max="12" width="1.53703703703704" style="52" customWidth="1"/>
    <col min="13" max="14" width="9.76851851851852" style="52" customWidth="1"/>
    <col min="15" max="16384" width="10" style="52"/>
  </cols>
  <sheetData>
    <row r="1" ht="25" customHeight="1" spans="1:12">
      <c r="A1" s="53"/>
      <c r="B1" s="23" t="s">
        <v>88</v>
      </c>
      <c r="C1" s="23"/>
      <c r="D1" s="23"/>
      <c r="E1" s="60"/>
      <c r="F1" s="60"/>
      <c r="G1" s="99"/>
      <c r="H1" s="99"/>
      <c r="I1" s="99"/>
      <c r="J1" s="99"/>
      <c r="K1" s="61" t="s">
        <v>89</v>
      </c>
      <c r="L1" s="62"/>
    </row>
    <row r="2" ht="22.8" customHeight="1" spans="1:12">
      <c r="A2" s="53"/>
      <c r="B2" s="54" t="s">
        <v>90</v>
      </c>
      <c r="C2" s="54"/>
      <c r="D2" s="54"/>
      <c r="E2" s="54"/>
      <c r="F2" s="54"/>
      <c r="G2" s="54"/>
      <c r="H2" s="54"/>
      <c r="I2" s="54"/>
      <c r="J2" s="54"/>
      <c r="K2" s="54"/>
      <c r="L2" s="62" t="s">
        <v>1</v>
      </c>
    </row>
    <row r="3" ht="19.55" customHeight="1" spans="1:12">
      <c r="A3" s="55"/>
      <c r="B3" s="56" t="s">
        <v>58</v>
      </c>
      <c r="C3" s="56"/>
      <c r="D3" s="56"/>
      <c r="E3" s="56"/>
      <c r="F3" s="56"/>
      <c r="G3" s="55"/>
      <c r="H3" s="55"/>
      <c r="I3" s="82"/>
      <c r="J3" s="82"/>
      <c r="K3" s="63" t="s">
        <v>4</v>
      </c>
      <c r="L3" s="64"/>
    </row>
    <row r="4" ht="24.4" customHeight="1" spans="1:12">
      <c r="A4" s="62"/>
      <c r="B4" s="28" t="s">
        <v>7</v>
      </c>
      <c r="C4" s="28"/>
      <c r="D4" s="28"/>
      <c r="E4" s="28"/>
      <c r="F4" s="28"/>
      <c r="G4" s="28" t="s">
        <v>59</v>
      </c>
      <c r="H4" s="28" t="s">
        <v>91</v>
      </c>
      <c r="I4" s="28" t="s">
        <v>92</v>
      </c>
      <c r="J4" s="28" t="s">
        <v>93</v>
      </c>
      <c r="K4" s="28" t="s">
        <v>94</v>
      </c>
      <c r="L4" s="65"/>
    </row>
    <row r="5" ht="24.4" customHeight="1" spans="1:12">
      <c r="A5" s="57"/>
      <c r="B5" s="28" t="s">
        <v>95</v>
      </c>
      <c r="C5" s="28"/>
      <c r="D5" s="28"/>
      <c r="E5" s="28" t="s">
        <v>70</v>
      </c>
      <c r="F5" s="28" t="s">
        <v>71</v>
      </c>
      <c r="G5" s="28"/>
      <c r="H5" s="28"/>
      <c r="I5" s="28"/>
      <c r="J5" s="28"/>
      <c r="K5" s="28"/>
      <c r="L5" s="65"/>
    </row>
    <row r="6" ht="24.4" customHeight="1" spans="1:12">
      <c r="A6" s="57"/>
      <c r="B6" s="28" t="s">
        <v>96</v>
      </c>
      <c r="C6" s="28" t="s">
        <v>97</v>
      </c>
      <c r="D6" s="28" t="s">
        <v>98</v>
      </c>
      <c r="E6" s="28"/>
      <c r="F6" s="28"/>
      <c r="G6" s="28"/>
      <c r="H6" s="28"/>
      <c r="I6" s="28"/>
      <c r="J6" s="28"/>
      <c r="K6" s="28"/>
      <c r="L6" s="66"/>
    </row>
    <row r="7" ht="27" customHeight="1" spans="1:12">
      <c r="A7" s="58"/>
      <c r="B7" s="28"/>
      <c r="C7" s="28"/>
      <c r="D7" s="28"/>
      <c r="E7" s="28"/>
      <c r="F7" s="28" t="s">
        <v>72</v>
      </c>
      <c r="G7" s="36">
        <v>4029.51</v>
      </c>
      <c r="H7" s="36">
        <f>H9+H16+H2+H22+H29+H37+H44+H50+H56</f>
        <v>2978.84</v>
      </c>
      <c r="I7" s="36">
        <f>I9+I16+I2+I22+I29+I37+I44+I50+I56</f>
        <v>1050.67</v>
      </c>
      <c r="J7" s="36"/>
      <c r="K7" s="36"/>
      <c r="L7" s="67"/>
    </row>
    <row r="8" ht="27" customHeight="1" spans="1:12">
      <c r="A8" s="58"/>
      <c r="B8" s="28"/>
      <c r="C8" s="28"/>
      <c r="D8" s="28"/>
      <c r="E8" s="28"/>
      <c r="F8" s="28"/>
      <c r="G8" s="36">
        <v>4029.51</v>
      </c>
      <c r="H8" s="36">
        <v>2978.84</v>
      </c>
      <c r="I8" s="36">
        <v>1050.67</v>
      </c>
      <c r="J8" s="36"/>
      <c r="K8" s="36"/>
      <c r="L8" s="67"/>
    </row>
    <row r="9" ht="27" customHeight="1" spans="1:12">
      <c r="A9" s="58"/>
      <c r="B9" s="49"/>
      <c r="C9" s="49"/>
      <c r="D9" s="49"/>
      <c r="E9" s="49"/>
      <c r="F9" s="50" t="s">
        <v>74</v>
      </c>
      <c r="G9" s="48">
        <v>1656.57</v>
      </c>
      <c r="H9" s="48">
        <v>1346.97</v>
      </c>
      <c r="I9" s="48">
        <v>309.6</v>
      </c>
      <c r="J9" s="36"/>
      <c r="K9" s="36"/>
      <c r="L9" s="67"/>
    </row>
    <row r="10" ht="27" customHeight="1" spans="1:12">
      <c r="A10" s="58"/>
      <c r="B10" s="49" t="s">
        <v>99</v>
      </c>
      <c r="C10" s="49" t="s">
        <v>100</v>
      </c>
      <c r="D10" s="49" t="s">
        <v>100</v>
      </c>
      <c r="E10" s="49" t="s">
        <v>73</v>
      </c>
      <c r="F10" s="50" t="s">
        <v>101</v>
      </c>
      <c r="G10" s="48">
        <v>114.26</v>
      </c>
      <c r="H10" s="51">
        <v>114.26</v>
      </c>
      <c r="I10" s="51"/>
      <c r="J10" s="38"/>
      <c r="K10" s="38"/>
      <c r="L10" s="67"/>
    </row>
    <row r="11" ht="27" customHeight="1" spans="1:12">
      <c r="A11" s="58"/>
      <c r="B11" s="49" t="s">
        <v>102</v>
      </c>
      <c r="C11" s="49" t="s">
        <v>103</v>
      </c>
      <c r="D11" s="49" t="s">
        <v>104</v>
      </c>
      <c r="E11" s="49" t="s">
        <v>73</v>
      </c>
      <c r="F11" s="50" t="s">
        <v>105</v>
      </c>
      <c r="G11" s="48">
        <v>37.26</v>
      </c>
      <c r="H11" s="51">
        <v>37.26</v>
      </c>
      <c r="I11" s="51"/>
      <c r="J11" s="38"/>
      <c r="K11" s="38"/>
      <c r="L11" s="67"/>
    </row>
    <row r="12" ht="27" customHeight="1" spans="1:12">
      <c r="A12" s="58"/>
      <c r="B12" s="49" t="s">
        <v>106</v>
      </c>
      <c r="C12" s="49" t="s">
        <v>100</v>
      </c>
      <c r="D12" s="49" t="s">
        <v>107</v>
      </c>
      <c r="E12" s="49" t="s">
        <v>73</v>
      </c>
      <c r="F12" s="50" t="s">
        <v>108</v>
      </c>
      <c r="G12" s="48">
        <v>1.82</v>
      </c>
      <c r="H12" s="51"/>
      <c r="I12" s="51">
        <v>1.82</v>
      </c>
      <c r="J12" s="38"/>
      <c r="K12" s="38"/>
      <c r="L12" s="67"/>
    </row>
    <row r="13" ht="27" customHeight="1" spans="1:12">
      <c r="A13" s="58"/>
      <c r="B13" s="49" t="s">
        <v>109</v>
      </c>
      <c r="C13" s="49" t="s">
        <v>110</v>
      </c>
      <c r="D13" s="49" t="s">
        <v>104</v>
      </c>
      <c r="E13" s="49" t="s">
        <v>73</v>
      </c>
      <c r="F13" s="50" t="s">
        <v>111</v>
      </c>
      <c r="G13" s="48">
        <v>99.9</v>
      </c>
      <c r="H13" s="51">
        <v>99.9</v>
      </c>
      <c r="I13" s="51"/>
      <c r="J13" s="38"/>
      <c r="K13" s="38"/>
      <c r="L13" s="67"/>
    </row>
    <row r="14" ht="27" customHeight="1" spans="1:12">
      <c r="A14" s="58"/>
      <c r="B14" s="49" t="s">
        <v>112</v>
      </c>
      <c r="C14" s="49" t="s">
        <v>104</v>
      </c>
      <c r="D14" s="49" t="s">
        <v>104</v>
      </c>
      <c r="E14" s="49" t="s">
        <v>73</v>
      </c>
      <c r="F14" s="50" t="s">
        <v>113</v>
      </c>
      <c r="G14" s="48">
        <v>1095.55</v>
      </c>
      <c r="H14" s="51">
        <v>1095.55</v>
      </c>
      <c r="I14" s="51"/>
      <c r="J14" s="38"/>
      <c r="K14" s="38"/>
      <c r="L14" s="67"/>
    </row>
    <row r="15" ht="27" customHeight="1" spans="1:12">
      <c r="A15" s="58"/>
      <c r="B15" s="49" t="s">
        <v>112</v>
      </c>
      <c r="C15" s="49" t="s">
        <v>104</v>
      </c>
      <c r="D15" s="49" t="s">
        <v>110</v>
      </c>
      <c r="E15" s="49" t="s">
        <v>73</v>
      </c>
      <c r="F15" s="50" t="s">
        <v>114</v>
      </c>
      <c r="G15" s="48">
        <v>307.78</v>
      </c>
      <c r="H15" s="51"/>
      <c r="I15" s="51">
        <v>307.78</v>
      </c>
      <c r="J15" s="38"/>
      <c r="K15" s="38"/>
      <c r="L15" s="67"/>
    </row>
    <row r="16" ht="27" customHeight="1" spans="1:12">
      <c r="A16" s="58"/>
      <c r="B16" s="49"/>
      <c r="C16" s="49"/>
      <c r="D16" s="49"/>
      <c r="E16" s="49"/>
      <c r="F16" s="50" t="s">
        <v>76</v>
      </c>
      <c r="G16" s="48">
        <v>241.83</v>
      </c>
      <c r="H16" s="48">
        <v>224.28</v>
      </c>
      <c r="I16" s="48">
        <v>17.54</v>
      </c>
      <c r="J16" s="36"/>
      <c r="K16" s="36"/>
      <c r="L16" s="67"/>
    </row>
    <row r="17" ht="27" customHeight="1" spans="1:12">
      <c r="A17" s="58"/>
      <c r="B17" s="49" t="s">
        <v>99</v>
      </c>
      <c r="C17" s="49" t="s">
        <v>100</v>
      </c>
      <c r="D17" s="49" t="s">
        <v>100</v>
      </c>
      <c r="E17" s="49" t="s">
        <v>75</v>
      </c>
      <c r="F17" s="50" t="s">
        <v>101</v>
      </c>
      <c r="G17" s="48">
        <v>21.75</v>
      </c>
      <c r="H17" s="51">
        <v>21.75</v>
      </c>
      <c r="I17" s="51"/>
      <c r="J17" s="38"/>
      <c r="K17" s="38"/>
      <c r="L17" s="67"/>
    </row>
    <row r="18" ht="27" customHeight="1" spans="1:12">
      <c r="A18" s="58"/>
      <c r="B18" s="49" t="s">
        <v>102</v>
      </c>
      <c r="C18" s="49" t="s">
        <v>103</v>
      </c>
      <c r="D18" s="49" t="s">
        <v>110</v>
      </c>
      <c r="E18" s="49" t="s">
        <v>75</v>
      </c>
      <c r="F18" s="50" t="s">
        <v>115</v>
      </c>
      <c r="G18" s="48">
        <v>6.93</v>
      </c>
      <c r="H18" s="51">
        <v>6.93</v>
      </c>
      <c r="I18" s="51"/>
      <c r="J18" s="38"/>
      <c r="K18" s="38"/>
      <c r="L18" s="67"/>
    </row>
    <row r="19" ht="27" customHeight="1" spans="1:12">
      <c r="A19" s="58"/>
      <c r="B19" s="49" t="s">
        <v>109</v>
      </c>
      <c r="C19" s="49" t="s">
        <v>110</v>
      </c>
      <c r="D19" s="49" t="s">
        <v>104</v>
      </c>
      <c r="E19" s="49" t="s">
        <v>75</v>
      </c>
      <c r="F19" s="50" t="s">
        <v>111</v>
      </c>
      <c r="G19" s="48">
        <v>18.67</v>
      </c>
      <c r="H19" s="51">
        <v>18.67</v>
      </c>
      <c r="I19" s="51"/>
      <c r="J19" s="38"/>
      <c r="K19" s="38"/>
      <c r="L19" s="67"/>
    </row>
    <row r="20" ht="27" customHeight="1" spans="1:12">
      <c r="A20" s="58"/>
      <c r="B20" s="49" t="s">
        <v>112</v>
      </c>
      <c r="C20" s="49" t="s">
        <v>104</v>
      </c>
      <c r="D20" s="49" t="s">
        <v>116</v>
      </c>
      <c r="E20" s="49" t="s">
        <v>75</v>
      </c>
      <c r="F20" s="50" t="s">
        <v>117</v>
      </c>
      <c r="G20" s="48">
        <v>176.93</v>
      </c>
      <c r="H20" s="51">
        <v>176.93</v>
      </c>
      <c r="I20" s="51"/>
      <c r="J20" s="38"/>
      <c r="K20" s="38"/>
      <c r="L20" s="67"/>
    </row>
    <row r="21" ht="27" customHeight="1" spans="1:12">
      <c r="A21" s="58"/>
      <c r="B21" s="49" t="s">
        <v>112</v>
      </c>
      <c r="C21" s="49" t="s">
        <v>104</v>
      </c>
      <c r="D21" s="49" t="s">
        <v>107</v>
      </c>
      <c r="E21" s="49" t="s">
        <v>75</v>
      </c>
      <c r="F21" s="50" t="s">
        <v>118</v>
      </c>
      <c r="G21" s="48">
        <v>17.54</v>
      </c>
      <c r="H21" s="51"/>
      <c r="I21" s="51">
        <v>17.54</v>
      </c>
      <c r="J21" s="38"/>
      <c r="K21" s="38"/>
      <c r="L21" s="67"/>
    </row>
    <row r="22" ht="27" customHeight="1" spans="1:12">
      <c r="A22" s="58"/>
      <c r="B22" s="49"/>
      <c r="C22" s="49"/>
      <c r="D22" s="49"/>
      <c r="E22" s="49"/>
      <c r="F22" s="50" t="s">
        <v>78</v>
      </c>
      <c r="G22" s="48">
        <v>253.2</v>
      </c>
      <c r="H22" s="48">
        <v>228.28</v>
      </c>
      <c r="I22" s="48">
        <v>24.92</v>
      </c>
      <c r="J22" s="38"/>
      <c r="K22" s="38"/>
      <c r="L22" s="67"/>
    </row>
    <row r="23" ht="27" customHeight="1" spans="1:12">
      <c r="A23" s="58"/>
      <c r="B23" s="49" t="s">
        <v>99</v>
      </c>
      <c r="C23" s="49" t="s">
        <v>100</v>
      </c>
      <c r="D23" s="49" t="s">
        <v>100</v>
      </c>
      <c r="E23" s="49" t="s">
        <v>77</v>
      </c>
      <c r="F23" s="50" t="s">
        <v>101</v>
      </c>
      <c r="G23" s="48">
        <v>22.92</v>
      </c>
      <c r="H23" s="51">
        <v>22.92</v>
      </c>
      <c r="I23" s="51"/>
      <c r="J23" s="36"/>
      <c r="K23" s="36"/>
      <c r="L23" s="67"/>
    </row>
    <row r="24" ht="27" customHeight="1" spans="1:12">
      <c r="A24" s="58"/>
      <c r="B24" s="49" t="s">
        <v>102</v>
      </c>
      <c r="C24" s="49" t="s">
        <v>103</v>
      </c>
      <c r="D24" s="49" t="s">
        <v>110</v>
      </c>
      <c r="E24" s="49" t="s">
        <v>77</v>
      </c>
      <c r="F24" s="50" t="s">
        <v>115</v>
      </c>
      <c r="G24" s="48">
        <v>7.48</v>
      </c>
      <c r="H24" s="51">
        <v>7.48</v>
      </c>
      <c r="I24" s="51"/>
      <c r="J24" s="38"/>
      <c r="K24" s="38"/>
      <c r="L24" s="67"/>
    </row>
    <row r="25" ht="27" customHeight="1" spans="1:12">
      <c r="A25" s="58"/>
      <c r="B25" s="49" t="s">
        <v>106</v>
      </c>
      <c r="C25" s="49" t="s">
        <v>100</v>
      </c>
      <c r="D25" s="49" t="s">
        <v>107</v>
      </c>
      <c r="E25" s="49" t="s">
        <v>77</v>
      </c>
      <c r="F25" s="50" t="s">
        <v>108</v>
      </c>
      <c r="G25" s="48">
        <v>1.82</v>
      </c>
      <c r="H25" s="51"/>
      <c r="I25" s="51">
        <v>1.82</v>
      </c>
      <c r="J25" s="38"/>
      <c r="K25" s="38"/>
      <c r="L25" s="67"/>
    </row>
    <row r="26" ht="27" customHeight="1" spans="1:12">
      <c r="A26" s="58"/>
      <c r="B26" s="49" t="s">
        <v>109</v>
      </c>
      <c r="C26" s="49" t="s">
        <v>110</v>
      </c>
      <c r="D26" s="49" t="s">
        <v>104</v>
      </c>
      <c r="E26" s="49" t="s">
        <v>77</v>
      </c>
      <c r="F26" s="50" t="s">
        <v>111</v>
      </c>
      <c r="G26" s="48">
        <v>19.58</v>
      </c>
      <c r="H26" s="51">
        <v>19.58</v>
      </c>
      <c r="I26" s="51"/>
      <c r="J26" s="38"/>
      <c r="K26" s="38"/>
      <c r="L26" s="67"/>
    </row>
    <row r="27" ht="27" customHeight="1" spans="1:12">
      <c r="A27" s="58"/>
      <c r="B27" s="49" t="s">
        <v>112</v>
      </c>
      <c r="C27" s="49" t="s">
        <v>104</v>
      </c>
      <c r="D27" s="49" t="s">
        <v>119</v>
      </c>
      <c r="E27" s="49" t="s">
        <v>77</v>
      </c>
      <c r="F27" s="50" t="s">
        <v>120</v>
      </c>
      <c r="G27" s="48">
        <v>23.1</v>
      </c>
      <c r="H27" s="51"/>
      <c r="I27" s="51">
        <v>23.1</v>
      </c>
      <c r="J27" s="38"/>
      <c r="K27" s="38"/>
      <c r="L27" s="67"/>
    </row>
    <row r="28" ht="27" customHeight="1" spans="1:12">
      <c r="A28" s="58"/>
      <c r="B28" s="49" t="s">
        <v>112</v>
      </c>
      <c r="C28" s="49" t="s">
        <v>104</v>
      </c>
      <c r="D28" s="49" t="s">
        <v>116</v>
      </c>
      <c r="E28" s="49" t="s">
        <v>77</v>
      </c>
      <c r="F28" s="50" t="s">
        <v>117</v>
      </c>
      <c r="G28" s="48">
        <v>178.31</v>
      </c>
      <c r="H28" s="51">
        <v>178.31</v>
      </c>
      <c r="I28" s="51"/>
      <c r="J28" s="38"/>
      <c r="K28" s="38"/>
      <c r="L28" s="67"/>
    </row>
    <row r="29" ht="27" customHeight="1" spans="1:12">
      <c r="A29" s="58"/>
      <c r="B29" s="49"/>
      <c r="C29" s="49"/>
      <c r="D29" s="49"/>
      <c r="E29" s="49"/>
      <c r="F29" s="50" t="s">
        <v>80</v>
      </c>
      <c r="G29" s="48">
        <v>257.7</v>
      </c>
      <c r="H29" s="48">
        <v>187.49</v>
      </c>
      <c r="I29" s="48">
        <v>70.21</v>
      </c>
      <c r="J29" s="36"/>
      <c r="K29" s="36"/>
      <c r="L29" s="67"/>
    </row>
    <row r="30" ht="27" customHeight="1" spans="1:12">
      <c r="A30" s="58"/>
      <c r="B30" s="49" t="s">
        <v>99</v>
      </c>
      <c r="C30" s="49" t="s">
        <v>100</v>
      </c>
      <c r="D30" s="49" t="s">
        <v>100</v>
      </c>
      <c r="E30" s="49" t="s">
        <v>79</v>
      </c>
      <c r="F30" s="50" t="s">
        <v>101</v>
      </c>
      <c r="G30" s="48">
        <v>17.27</v>
      </c>
      <c r="H30" s="51">
        <v>17.27</v>
      </c>
      <c r="I30" s="51"/>
      <c r="J30" s="38"/>
      <c r="K30" s="38"/>
      <c r="L30" s="67"/>
    </row>
    <row r="31" ht="27" customHeight="1" spans="1:12">
      <c r="A31" s="58"/>
      <c r="B31" s="49" t="s">
        <v>102</v>
      </c>
      <c r="C31" s="49" t="s">
        <v>103</v>
      </c>
      <c r="D31" s="49" t="s">
        <v>110</v>
      </c>
      <c r="E31" s="49" t="s">
        <v>79</v>
      </c>
      <c r="F31" s="50" t="s">
        <v>115</v>
      </c>
      <c r="G31" s="48">
        <v>5.53</v>
      </c>
      <c r="H31" s="51">
        <v>5.53</v>
      </c>
      <c r="I31" s="51"/>
      <c r="J31" s="38"/>
      <c r="K31" s="38"/>
      <c r="L31" s="67"/>
    </row>
    <row r="32" ht="27" customHeight="1" spans="1:12">
      <c r="A32" s="58"/>
      <c r="B32" s="49" t="s">
        <v>106</v>
      </c>
      <c r="C32" s="49" t="s">
        <v>100</v>
      </c>
      <c r="D32" s="49" t="s">
        <v>107</v>
      </c>
      <c r="E32" s="49" t="s">
        <v>79</v>
      </c>
      <c r="F32" s="50" t="s">
        <v>108</v>
      </c>
      <c r="G32" s="48">
        <v>1.82</v>
      </c>
      <c r="H32" s="51"/>
      <c r="I32" s="51">
        <v>1.82</v>
      </c>
      <c r="J32" s="38"/>
      <c r="K32" s="38"/>
      <c r="L32" s="67"/>
    </row>
    <row r="33" ht="27" customHeight="1" spans="1:12">
      <c r="A33" s="58"/>
      <c r="B33" s="49" t="s">
        <v>109</v>
      </c>
      <c r="C33" s="49" t="s">
        <v>110</v>
      </c>
      <c r="D33" s="49" t="s">
        <v>104</v>
      </c>
      <c r="E33" s="49" t="s">
        <v>79</v>
      </c>
      <c r="F33" s="50" t="s">
        <v>111</v>
      </c>
      <c r="G33" s="48">
        <v>14.8</v>
      </c>
      <c r="H33" s="51">
        <v>14.8</v>
      </c>
      <c r="I33" s="51"/>
      <c r="J33" s="38"/>
      <c r="K33" s="38"/>
      <c r="L33" s="67"/>
    </row>
    <row r="34" ht="27" customHeight="1" spans="1:12">
      <c r="A34" s="58"/>
      <c r="B34" s="49" t="s">
        <v>112</v>
      </c>
      <c r="C34" s="49" t="s">
        <v>104</v>
      </c>
      <c r="D34" s="49" t="s">
        <v>121</v>
      </c>
      <c r="E34" s="49" t="s">
        <v>79</v>
      </c>
      <c r="F34" s="50" t="s">
        <v>122</v>
      </c>
      <c r="G34" s="48">
        <v>58.39</v>
      </c>
      <c r="H34" s="51"/>
      <c r="I34" s="51">
        <v>58.39</v>
      </c>
      <c r="J34" s="38"/>
      <c r="K34" s="38"/>
      <c r="L34" s="67"/>
    </row>
    <row r="35" ht="27" customHeight="1" spans="1:12">
      <c r="A35" s="58"/>
      <c r="B35" s="49" t="s">
        <v>112</v>
      </c>
      <c r="C35" s="49" t="s">
        <v>104</v>
      </c>
      <c r="D35" s="49" t="s">
        <v>116</v>
      </c>
      <c r="E35" s="49" t="s">
        <v>79</v>
      </c>
      <c r="F35" s="50" t="s">
        <v>117</v>
      </c>
      <c r="G35" s="48">
        <v>149.89</v>
      </c>
      <c r="H35" s="51">
        <v>149.89</v>
      </c>
      <c r="I35" s="51"/>
      <c r="J35" s="38"/>
      <c r="K35" s="38"/>
      <c r="L35" s="67"/>
    </row>
    <row r="36" ht="27" customHeight="1" spans="1:12">
      <c r="A36" s="58"/>
      <c r="B36" s="49" t="s">
        <v>112</v>
      </c>
      <c r="C36" s="49" t="s">
        <v>104</v>
      </c>
      <c r="D36" s="49" t="s">
        <v>107</v>
      </c>
      <c r="E36" s="49" t="s">
        <v>79</v>
      </c>
      <c r="F36" s="50" t="s">
        <v>118</v>
      </c>
      <c r="G36" s="48">
        <v>10</v>
      </c>
      <c r="H36" s="51"/>
      <c r="I36" s="51">
        <v>10</v>
      </c>
      <c r="J36" s="38"/>
      <c r="K36" s="38"/>
      <c r="L36" s="67"/>
    </row>
    <row r="37" ht="27" customHeight="1" spans="1:12">
      <c r="A37" s="58"/>
      <c r="B37" s="49"/>
      <c r="C37" s="49"/>
      <c r="D37" s="49"/>
      <c r="E37" s="49"/>
      <c r="F37" s="50" t="s">
        <v>82</v>
      </c>
      <c r="G37" s="48">
        <v>303.58</v>
      </c>
      <c r="H37" s="48">
        <v>278.56</v>
      </c>
      <c r="I37" s="48">
        <v>25.02</v>
      </c>
      <c r="J37" s="36"/>
      <c r="K37" s="36"/>
      <c r="L37" s="67"/>
    </row>
    <row r="38" ht="27" customHeight="1" spans="1:12">
      <c r="A38" s="58"/>
      <c r="B38" s="49" t="s">
        <v>99</v>
      </c>
      <c r="C38" s="49" t="s">
        <v>100</v>
      </c>
      <c r="D38" s="49" t="s">
        <v>100</v>
      </c>
      <c r="E38" s="49" t="s">
        <v>81</v>
      </c>
      <c r="F38" s="50" t="s">
        <v>101</v>
      </c>
      <c r="G38" s="48">
        <v>22.97</v>
      </c>
      <c r="H38" s="51">
        <v>22.97</v>
      </c>
      <c r="I38" s="51"/>
      <c r="J38" s="38"/>
      <c r="K38" s="38"/>
      <c r="L38" s="67"/>
    </row>
    <row r="39" ht="27" customHeight="1" spans="1:12">
      <c r="A39" s="58"/>
      <c r="B39" s="49" t="s">
        <v>102</v>
      </c>
      <c r="C39" s="49" t="s">
        <v>103</v>
      </c>
      <c r="D39" s="49" t="s">
        <v>104</v>
      </c>
      <c r="E39" s="49" t="s">
        <v>81</v>
      </c>
      <c r="F39" s="50" t="s">
        <v>105</v>
      </c>
      <c r="G39" s="48">
        <v>7.38</v>
      </c>
      <c r="H39" s="51">
        <v>7.38</v>
      </c>
      <c r="I39" s="51"/>
      <c r="J39" s="38"/>
      <c r="K39" s="38"/>
      <c r="L39" s="67"/>
    </row>
    <row r="40" ht="27" customHeight="1" spans="1:12">
      <c r="A40" s="58"/>
      <c r="B40" s="49" t="s">
        <v>109</v>
      </c>
      <c r="C40" s="49" t="s">
        <v>110</v>
      </c>
      <c r="D40" s="49" t="s">
        <v>104</v>
      </c>
      <c r="E40" s="49" t="s">
        <v>81</v>
      </c>
      <c r="F40" s="50" t="s">
        <v>111</v>
      </c>
      <c r="G40" s="48">
        <v>20.37</v>
      </c>
      <c r="H40" s="51">
        <v>20.37</v>
      </c>
      <c r="I40" s="51"/>
      <c r="J40" s="38"/>
      <c r="K40" s="38"/>
      <c r="L40" s="67"/>
    </row>
    <row r="41" ht="27" customHeight="1" spans="1:12">
      <c r="A41" s="58"/>
      <c r="B41" s="49" t="s">
        <v>112</v>
      </c>
      <c r="C41" s="49" t="s">
        <v>104</v>
      </c>
      <c r="D41" s="49" t="s">
        <v>104</v>
      </c>
      <c r="E41" s="49" t="s">
        <v>81</v>
      </c>
      <c r="F41" s="50" t="s">
        <v>113</v>
      </c>
      <c r="G41" s="48">
        <v>1.82</v>
      </c>
      <c r="H41" s="51"/>
      <c r="I41" s="51">
        <v>1.82</v>
      </c>
      <c r="J41" s="38"/>
      <c r="K41" s="38"/>
      <c r="L41" s="67"/>
    </row>
    <row r="42" ht="27" customHeight="1" spans="1:12">
      <c r="A42" s="58"/>
      <c r="B42" s="49" t="s">
        <v>112</v>
      </c>
      <c r="C42" s="49" t="s">
        <v>104</v>
      </c>
      <c r="D42" s="49" t="s">
        <v>116</v>
      </c>
      <c r="E42" s="49" t="s">
        <v>81</v>
      </c>
      <c r="F42" s="50" t="s">
        <v>117</v>
      </c>
      <c r="G42" s="48">
        <v>227.83</v>
      </c>
      <c r="H42" s="51">
        <v>227.83</v>
      </c>
      <c r="I42" s="51"/>
      <c r="J42" s="38"/>
      <c r="K42" s="38"/>
      <c r="L42" s="67"/>
    </row>
    <row r="43" ht="27" customHeight="1" spans="1:12">
      <c r="A43" s="58"/>
      <c r="B43" s="49" t="s">
        <v>112</v>
      </c>
      <c r="C43" s="49" t="s">
        <v>100</v>
      </c>
      <c r="D43" s="49" t="s">
        <v>119</v>
      </c>
      <c r="E43" s="49" t="s">
        <v>81</v>
      </c>
      <c r="F43" s="50" t="s">
        <v>123</v>
      </c>
      <c r="G43" s="48">
        <v>23.2</v>
      </c>
      <c r="H43" s="51"/>
      <c r="I43" s="51">
        <v>23.2</v>
      </c>
      <c r="J43" s="36"/>
      <c r="K43" s="36"/>
      <c r="L43" s="67"/>
    </row>
    <row r="44" ht="27" customHeight="1" spans="1:12">
      <c r="A44" s="58"/>
      <c r="B44" s="49"/>
      <c r="C44" s="49"/>
      <c r="D44" s="49"/>
      <c r="E44" s="49"/>
      <c r="F44" s="50" t="s">
        <v>84</v>
      </c>
      <c r="G44" s="48">
        <v>939.08</v>
      </c>
      <c r="H44" s="48">
        <v>540.67</v>
      </c>
      <c r="I44" s="48">
        <v>398.41</v>
      </c>
      <c r="J44" s="38"/>
      <c r="K44" s="38"/>
      <c r="L44" s="67"/>
    </row>
    <row r="45" ht="27" customHeight="1" spans="1:12">
      <c r="A45" s="58"/>
      <c r="B45" s="49" t="s">
        <v>99</v>
      </c>
      <c r="C45" s="49" t="s">
        <v>100</v>
      </c>
      <c r="D45" s="49" t="s">
        <v>100</v>
      </c>
      <c r="E45" s="49" t="s">
        <v>83</v>
      </c>
      <c r="F45" s="100" t="s">
        <v>124</v>
      </c>
      <c r="G45" s="48">
        <v>52</v>
      </c>
      <c r="H45" s="51">
        <v>52</v>
      </c>
      <c r="I45" s="51"/>
      <c r="J45" s="38"/>
      <c r="K45" s="38"/>
      <c r="L45" s="67"/>
    </row>
    <row r="46" ht="27" customHeight="1" spans="1:12">
      <c r="A46" s="58"/>
      <c r="B46" s="49" t="s">
        <v>102</v>
      </c>
      <c r="C46" s="49" t="s">
        <v>103</v>
      </c>
      <c r="D46" s="49" t="s">
        <v>110</v>
      </c>
      <c r="E46" s="49" t="s">
        <v>83</v>
      </c>
      <c r="F46" s="50" t="s">
        <v>115</v>
      </c>
      <c r="G46" s="48">
        <v>16.68</v>
      </c>
      <c r="H46" s="51">
        <v>16.68</v>
      </c>
      <c r="I46" s="51"/>
      <c r="J46" s="38"/>
      <c r="K46" s="38"/>
      <c r="L46" s="67"/>
    </row>
    <row r="47" ht="27" customHeight="1" spans="1:12">
      <c r="A47" s="58"/>
      <c r="B47" s="49" t="s">
        <v>109</v>
      </c>
      <c r="C47" s="49" t="s">
        <v>110</v>
      </c>
      <c r="D47" s="49" t="s">
        <v>104</v>
      </c>
      <c r="E47" s="49" t="s">
        <v>83</v>
      </c>
      <c r="F47" s="50" t="s">
        <v>111</v>
      </c>
      <c r="G47" s="48">
        <v>44.51</v>
      </c>
      <c r="H47" s="51">
        <v>44.51</v>
      </c>
      <c r="I47" s="51"/>
      <c r="J47" s="38"/>
      <c r="K47" s="38"/>
      <c r="L47" s="67"/>
    </row>
    <row r="48" ht="27" customHeight="1" spans="1:12">
      <c r="A48" s="58"/>
      <c r="B48" s="49" t="s">
        <v>112</v>
      </c>
      <c r="C48" s="49" t="s">
        <v>104</v>
      </c>
      <c r="D48" s="49" t="s">
        <v>125</v>
      </c>
      <c r="E48" s="49" t="s">
        <v>83</v>
      </c>
      <c r="F48" s="50" t="s">
        <v>126</v>
      </c>
      <c r="G48" s="48">
        <v>781.89</v>
      </c>
      <c r="H48" s="51">
        <v>427.48</v>
      </c>
      <c r="I48" s="51">
        <v>354.41</v>
      </c>
      <c r="J48" s="38"/>
      <c r="K48" s="38"/>
      <c r="L48" s="67"/>
    </row>
    <row r="49" ht="27" customHeight="1" spans="1:12">
      <c r="A49" s="58"/>
      <c r="B49" s="49" t="s">
        <v>112</v>
      </c>
      <c r="C49" s="49" t="s">
        <v>119</v>
      </c>
      <c r="D49" s="49" t="s">
        <v>119</v>
      </c>
      <c r="E49" s="49" t="s">
        <v>83</v>
      </c>
      <c r="F49" s="50" t="s">
        <v>127</v>
      </c>
      <c r="G49" s="48">
        <v>44</v>
      </c>
      <c r="H49" s="51"/>
      <c r="I49" s="51">
        <v>44</v>
      </c>
      <c r="J49" s="38"/>
      <c r="K49" s="38"/>
      <c r="L49" s="67"/>
    </row>
    <row r="50" ht="27" customHeight="1" spans="1:12">
      <c r="A50" s="58"/>
      <c r="B50" s="49"/>
      <c r="C50" s="49"/>
      <c r="D50" s="49"/>
      <c r="E50" s="49"/>
      <c r="F50" s="50" t="s">
        <v>86</v>
      </c>
      <c r="G50" s="48">
        <v>170.16</v>
      </c>
      <c r="H50" s="48">
        <v>127.41</v>
      </c>
      <c r="I50" s="48">
        <v>42.75</v>
      </c>
      <c r="J50" s="36"/>
      <c r="K50" s="36"/>
      <c r="L50" s="67"/>
    </row>
    <row r="51" ht="27" customHeight="1" spans="1:12">
      <c r="A51" s="57"/>
      <c r="B51" s="49" t="s">
        <v>99</v>
      </c>
      <c r="C51" s="49" t="s">
        <v>100</v>
      </c>
      <c r="D51" s="49" t="s">
        <v>100</v>
      </c>
      <c r="E51" s="49" t="s">
        <v>85</v>
      </c>
      <c r="F51" s="50" t="s">
        <v>101</v>
      </c>
      <c r="G51" s="48">
        <v>12.8</v>
      </c>
      <c r="H51" s="51">
        <v>12.8</v>
      </c>
      <c r="I51" s="51"/>
      <c r="J51" s="38"/>
      <c r="K51" s="38"/>
      <c r="L51" s="65"/>
    </row>
    <row r="52" ht="27" customHeight="1" spans="1:12">
      <c r="A52" s="57"/>
      <c r="B52" s="49" t="s">
        <v>102</v>
      </c>
      <c r="C52" s="49" t="s">
        <v>103</v>
      </c>
      <c r="D52" s="49" t="s">
        <v>110</v>
      </c>
      <c r="E52" s="49" t="s">
        <v>85</v>
      </c>
      <c r="F52" s="50" t="s">
        <v>115</v>
      </c>
      <c r="G52" s="48">
        <v>4.08</v>
      </c>
      <c r="H52" s="51">
        <v>4.08</v>
      </c>
      <c r="I52" s="51"/>
      <c r="J52" s="38"/>
      <c r="K52" s="38"/>
      <c r="L52" s="65"/>
    </row>
    <row r="53" ht="27" customHeight="1" spans="1:12">
      <c r="A53" s="57"/>
      <c r="B53" s="49" t="s">
        <v>109</v>
      </c>
      <c r="C53" s="49" t="s">
        <v>110</v>
      </c>
      <c r="D53" s="49" t="s">
        <v>104</v>
      </c>
      <c r="E53" s="49" t="s">
        <v>85</v>
      </c>
      <c r="F53" s="50" t="s">
        <v>111</v>
      </c>
      <c r="G53" s="48">
        <v>10.95</v>
      </c>
      <c r="H53" s="51">
        <v>10.95</v>
      </c>
      <c r="I53" s="51"/>
      <c r="J53" s="38"/>
      <c r="K53" s="38"/>
      <c r="L53" s="65"/>
    </row>
    <row r="54" ht="27" customHeight="1" spans="1:12">
      <c r="A54" s="57"/>
      <c r="B54" s="49" t="s">
        <v>112</v>
      </c>
      <c r="C54" s="49" t="s">
        <v>104</v>
      </c>
      <c r="D54" s="49" t="s">
        <v>116</v>
      </c>
      <c r="E54" s="49" t="s">
        <v>85</v>
      </c>
      <c r="F54" s="50" t="s">
        <v>117</v>
      </c>
      <c r="G54" s="48">
        <v>99.58</v>
      </c>
      <c r="H54" s="51">
        <v>99.58</v>
      </c>
      <c r="I54" s="51"/>
      <c r="J54" s="38"/>
      <c r="K54" s="38"/>
      <c r="L54" s="65"/>
    </row>
    <row r="55" ht="27" customHeight="1" spans="1:12">
      <c r="A55" s="57"/>
      <c r="B55" s="49" t="s">
        <v>112</v>
      </c>
      <c r="C55" s="49" t="s">
        <v>104</v>
      </c>
      <c r="D55" s="49" t="s">
        <v>107</v>
      </c>
      <c r="E55" s="49" t="s">
        <v>85</v>
      </c>
      <c r="F55" s="50" t="s">
        <v>118</v>
      </c>
      <c r="G55" s="48">
        <v>42.75</v>
      </c>
      <c r="H55" s="51"/>
      <c r="I55" s="51">
        <v>42.75</v>
      </c>
      <c r="J55" s="38"/>
      <c r="K55" s="38"/>
      <c r="L55" s="65"/>
    </row>
    <row r="56" ht="27" customHeight="1" spans="1:12">
      <c r="A56" s="59"/>
      <c r="B56" s="49"/>
      <c r="C56" s="49"/>
      <c r="D56" s="49"/>
      <c r="E56" s="49"/>
      <c r="F56" s="50" t="s">
        <v>87</v>
      </c>
      <c r="G56" s="38">
        <f>SUM(H56:K56)</f>
        <v>207.4</v>
      </c>
      <c r="H56" s="38">
        <v>45.18</v>
      </c>
      <c r="I56" s="38">
        <f>SUM(I57:I60)</f>
        <v>162.22</v>
      </c>
      <c r="J56" s="101"/>
      <c r="K56" s="101"/>
      <c r="L56" s="68"/>
    </row>
    <row r="57" ht="27" customHeight="1" spans="1:12">
      <c r="A57" s="59"/>
      <c r="B57" s="49">
        <v>208</v>
      </c>
      <c r="C57" s="49" t="s">
        <v>100</v>
      </c>
      <c r="D57" s="49" t="s">
        <v>100</v>
      </c>
      <c r="E57" s="49">
        <v>331903</v>
      </c>
      <c r="F57" s="50" t="s">
        <v>128</v>
      </c>
      <c r="G57" s="38">
        <f>SUM(H57:K57)</f>
        <v>3.79</v>
      </c>
      <c r="H57" s="38">
        <v>3.79</v>
      </c>
      <c r="I57" s="38"/>
      <c r="J57" s="101"/>
      <c r="K57" s="101"/>
      <c r="L57" s="68"/>
    </row>
    <row r="58" ht="27" customHeight="1" spans="1:12">
      <c r="A58" s="59"/>
      <c r="B58" s="49">
        <v>208</v>
      </c>
      <c r="C58" s="49" t="s">
        <v>107</v>
      </c>
      <c r="D58" s="49" t="s">
        <v>107</v>
      </c>
      <c r="E58" s="49">
        <v>331903</v>
      </c>
      <c r="F58" s="50" t="s">
        <v>129</v>
      </c>
      <c r="G58" s="38">
        <f>SUM(H58:K58)</f>
        <v>199.16</v>
      </c>
      <c r="H58" s="38">
        <v>36.94</v>
      </c>
      <c r="I58" s="38">
        <v>162.22</v>
      </c>
      <c r="J58" s="101"/>
      <c r="K58" s="101"/>
      <c r="L58" s="68"/>
    </row>
    <row r="59" ht="27" customHeight="1" spans="1:12">
      <c r="A59" s="59"/>
      <c r="B59" s="49">
        <v>210</v>
      </c>
      <c r="C59" s="49" t="s">
        <v>103</v>
      </c>
      <c r="D59" s="49" t="s">
        <v>110</v>
      </c>
      <c r="E59" s="49">
        <v>331903</v>
      </c>
      <c r="F59" s="50" t="s">
        <v>130</v>
      </c>
      <c r="G59" s="38">
        <f>SUM(H59:K59)</f>
        <v>1.28</v>
      </c>
      <c r="H59" s="38">
        <v>1.28</v>
      </c>
      <c r="I59" s="38"/>
      <c r="J59" s="101"/>
      <c r="K59" s="101"/>
      <c r="L59" s="68"/>
    </row>
    <row r="60" ht="27" customHeight="1" spans="1:12">
      <c r="A60" s="59"/>
      <c r="B60" s="49">
        <v>221</v>
      </c>
      <c r="C60" s="49" t="s">
        <v>110</v>
      </c>
      <c r="D60" s="49" t="s">
        <v>104</v>
      </c>
      <c r="E60" s="49">
        <v>331903</v>
      </c>
      <c r="F60" s="50" t="s">
        <v>131</v>
      </c>
      <c r="G60" s="38">
        <f>SUM(H60:K60)</f>
        <v>3.18</v>
      </c>
      <c r="H60" s="38">
        <v>3.18</v>
      </c>
      <c r="I60" s="38"/>
      <c r="J60" s="101"/>
      <c r="K60" s="101"/>
      <c r="L60" s="68"/>
    </row>
    <row r="61" ht="27" customHeight="1" spans="1:12">
      <c r="A61" s="97"/>
      <c r="B61" s="98"/>
      <c r="C61" s="98"/>
      <c r="D61" s="98"/>
      <c r="E61" s="98"/>
      <c r="F61" s="97"/>
      <c r="G61" s="97"/>
      <c r="H61" s="97"/>
      <c r="I61" s="97"/>
      <c r="J61" s="98"/>
      <c r="K61" s="98"/>
      <c r="L61" s="102"/>
    </row>
  </sheetData>
  <sheetProtection formatCells="0" insertHyperlinks="0" autoFilter="0"/>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O10" sqref="O10"/>
    </sheetView>
  </sheetViews>
  <sheetFormatPr defaultColWidth="10" defaultRowHeight="14.4"/>
  <cols>
    <col min="1" max="1" width="1.53703703703704" style="52" customWidth="1"/>
    <col min="2" max="2" width="29.6296296296296" style="52" customWidth="1"/>
    <col min="3" max="3" width="11.6296296296296" style="52" customWidth="1"/>
    <col min="4" max="4" width="29.6296296296296" style="52" customWidth="1"/>
    <col min="5" max="5" width="11.6296296296296" style="52" customWidth="1"/>
    <col min="6" max="6" width="13.1296296296296" style="52" customWidth="1"/>
    <col min="7" max="8" width="11.25" style="52" customWidth="1"/>
    <col min="9" max="9" width="1.53703703703704" style="52" customWidth="1"/>
    <col min="10" max="12" width="9.76851851851852" style="52" customWidth="1"/>
    <col min="13" max="16384" width="10" style="52"/>
  </cols>
  <sheetData>
    <row r="1" ht="25" customHeight="1" spans="1:9">
      <c r="A1" s="85"/>
      <c r="B1" s="23" t="s">
        <v>132</v>
      </c>
      <c r="C1" s="86"/>
      <c r="D1" s="86"/>
      <c r="H1" s="90" t="s">
        <v>133</v>
      </c>
      <c r="I1" s="78" t="s">
        <v>1</v>
      </c>
    </row>
    <row r="2" ht="22.8" customHeight="1" spans="1:9">
      <c r="A2" s="87"/>
      <c r="B2" s="88" t="s">
        <v>134</v>
      </c>
      <c r="C2" s="88"/>
      <c r="D2" s="88"/>
      <c r="E2" s="88"/>
      <c r="F2" s="91"/>
      <c r="G2" s="91"/>
      <c r="H2" s="91"/>
      <c r="I2" s="93"/>
    </row>
    <row r="3" ht="19.55" customHeight="1" spans="1:9">
      <c r="A3" s="87"/>
      <c r="B3" s="56" t="s">
        <v>58</v>
      </c>
      <c r="C3" s="56"/>
      <c r="D3" s="60"/>
      <c r="F3" s="92" t="s">
        <v>4</v>
      </c>
      <c r="G3" s="92"/>
      <c r="H3" s="92"/>
      <c r="I3" s="94"/>
    </row>
    <row r="4" ht="30" customHeight="1" spans="1:9">
      <c r="A4" s="87"/>
      <c r="B4" s="28" t="s">
        <v>5</v>
      </c>
      <c r="C4" s="28"/>
      <c r="D4" s="28" t="s">
        <v>6</v>
      </c>
      <c r="E4" s="28"/>
      <c r="F4" s="28"/>
      <c r="G4" s="28"/>
      <c r="H4" s="28"/>
      <c r="I4" s="95"/>
    </row>
    <row r="5" ht="30" customHeight="1" spans="1:9">
      <c r="A5" s="87"/>
      <c r="B5" s="28" t="s">
        <v>7</v>
      </c>
      <c r="C5" s="28" t="s">
        <v>8</v>
      </c>
      <c r="D5" s="28" t="s">
        <v>7</v>
      </c>
      <c r="E5" s="28" t="s">
        <v>59</v>
      </c>
      <c r="F5" s="46" t="s">
        <v>135</v>
      </c>
      <c r="G5" s="46" t="s">
        <v>136</v>
      </c>
      <c r="H5" s="46" t="s">
        <v>137</v>
      </c>
      <c r="I5" s="78"/>
    </row>
    <row r="6" ht="30" customHeight="1" spans="1:9">
      <c r="A6" s="62"/>
      <c r="B6" s="31" t="s">
        <v>138</v>
      </c>
      <c r="C6" s="38">
        <v>4029.51</v>
      </c>
      <c r="D6" s="31" t="s">
        <v>139</v>
      </c>
      <c r="E6" s="38">
        <v>4029.51</v>
      </c>
      <c r="F6" s="38">
        <v>4029.51</v>
      </c>
      <c r="G6" s="38"/>
      <c r="H6" s="38"/>
      <c r="I6" s="66"/>
    </row>
    <row r="7" ht="30" customHeight="1" spans="1:9">
      <c r="A7" s="62"/>
      <c r="B7" s="31" t="s">
        <v>140</v>
      </c>
      <c r="C7" s="38">
        <v>4029.51</v>
      </c>
      <c r="D7" s="31" t="s">
        <v>141</v>
      </c>
      <c r="E7" s="38"/>
      <c r="F7" s="38"/>
      <c r="G7" s="38"/>
      <c r="H7" s="38"/>
      <c r="I7" s="66"/>
    </row>
    <row r="8" ht="30" customHeight="1" spans="1:9">
      <c r="A8" s="62"/>
      <c r="B8" s="31" t="s">
        <v>142</v>
      </c>
      <c r="C8" s="38"/>
      <c r="D8" s="31" t="s">
        <v>143</v>
      </c>
      <c r="E8" s="38"/>
      <c r="F8" s="38"/>
      <c r="G8" s="38"/>
      <c r="H8" s="38"/>
      <c r="I8" s="66"/>
    </row>
    <row r="9" ht="30" customHeight="1" spans="1:9">
      <c r="A9" s="62"/>
      <c r="B9" s="31" t="s">
        <v>144</v>
      </c>
      <c r="C9" s="38"/>
      <c r="D9" s="31" t="s">
        <v>145</v>
      </c>
      <c r="E9" s="38"/>
      <c r="F9" s="38"/>
      <c r="G9" s="38"/>
      <c r="H9" s="38"/>
      <c r="I9" s="66"/>
    </row>
    <row r="10" ht="30" customHeight="1" spans="1:9">
      <c r="A10" s="62"/>
      <c r="B10" s="31" t="s">
        <v>146</v>
      </c>
      <c r="C10" s="38"/>
      <c r="D10" s="31" t="s">
        <v>147</v>
      </c>
      <c r="E10" s="38"/>
      <c r="F10" s="38"/>
      <c r="G10" s="38"/>
      <c r="H10" s="38"/>
      <c r="I10" s="66"/>
    </row>
    <row r="11" ht="30" customHeight="1" spans="1:9">
      <c r="A11" s="62"/>
      <c r="B11" s="31" t="s">
        <v>140</v>
      </c>
      <c r="C11" s="38"/>
      <c r="D11" s="31" t="s">
        <v>148</v>
      </c>
      <c r="E11" s="38"/>
      <c r="F11" s="38"/>
      <c r="G11" s="38"/>
      <c r="H11" s="38"/>
      <c r="I11" s="66"/>
    </row>
    <row r="12" ht="30" customHeight="1" spans="1:9">
      <c r="A12" s="62"/>
      <c r="B12" s="31" t="s">
        <v>142</v>
      </c>
      <c r="C12" s="38"/>
      <c r="D12" s="31" t="s">
        <v>149</v>
      </c>
      <c r="E12" s="38"/>
      <c r="F12" s="38"/>
      <c r="G12" s="38"/>
      <c r="H12" s="38"/>
      <c r="I12" s="66"/>
    </row>
    <row r="13" ht="30" customHeight="1" spans="1:9">
      <c r="A13" s="62"/>
      <c r="B13" s="31" t="s">
        <v>144</v>
      </c>
      <c r="C13" s="38"/>
      <c r="D13" s="31" t="s">
        <v>150</v>
      </c>
      <c r="E13" s="38"/>
      <c r="F13" s="38"/>
      <c r="G13" s="38"/>
      <c r="H13" s="38"/>
      <c r="I13" s="66"/>
    </row>
    <row r="14" ht="30" customHeight="1" spans="1:9">
      <c r="A14" s="62"/>
      <c r="B14" s="31" t="s">
        <v>151</v>
      </c>
      <c r="C14" s="38"/>
      <c r="D14" s="31" t="s">
        <v>152</v>
      </c>
      <c r="E14" s="38">
        <v>466.92</v>
      </c>
      <c r="F14" s="38">
        <v>466.92</v>
      </c>
      <c r="G14" s="38"/>
      <c r="H14" s="38"/>
      <c r="I14" s="66"/>
    </row>
    <row r="15" ht="30" customHeight="1" spans="1:9">
      <c r="A15" s="62"/>
      <c r="B15" s="31" t="s">
        <v>151</v>
      </c>
      <c r="C15" s="38"/>
      <c r="D15" s="31" t="s">
        <v>153</v>
      </c>
      <c r="E15" s="38"/>
      <c r="F15" s="38"/>
      <c r="G15" s="38"/>
      <c r="H15" s="38"/>
      <c r="I15" s="66"/>
    </row>
    <row r="16" ht="30" customHeight="1" spans="1:9">
      <c r="A16" s="62"/>
      <c r="B16" s="31" t="s">
        <v>151</v>
      </c>
      <c r="C16" s="38"/>
      <c r="D16" s="31" t="s">
        <v>154</v>
      </c>
      <c r="E16" s="38">
        <v>86.61</v>
      </c>
      <c r="F16" s="38">
        <v>86.61</v>
      </c>
      <c r="G16" s="38"/>
      <c r="H16" s="38"/>
      <c r="I16" s="66"/>
    </row>
    <row r="17" ht="30" customHeight="1" spans="1:9">
      <c r="A17" s="62"/>
      <c r="B17" s="31" t="s">
        <v>151</v>
      </c>
      <c r="C17" s="38"/>
      <c r="D17" s="31" t="s">
        <v>155</v>
      </c>
      <c r="E17" s="38"/>
      <c r="F17" s="38"/>
      <c r="G17" s="38"/>
      <c r="H17" s="38"/>
      <c r="I17" s="66"/>
    </row>
    <row r="18" ht="30" customHeight="1" spans="1:9">
      <c r="A18" s="62"/>
      <c r="B18" s="31" t="s">
        <v>151</v>
      </c>
      <c r="C18" s="38"/>
      <c r="D18" s="31" t="s">
        <v>156</v>
      </c>
      <c r="E18" s="38"/>
      <c r="F18" s="38"/>
      <c r="G18" s="38"/>
      <c r="H18" s="38"/>
      <c r="I18" s="66"/>
    </row>
    <row r="19" ht="30" customHeight="1" spans="1:9">
      <c r="A19" s="62"/>
      <c r="B19" s="31" t="s">
        <v>151</v>
      </c>
      <c r="C19" s="38"/>
      <c r="D19" s="31" t="s">
        <v>157</v>
      </c>
      <c r="E19" s="38">
        <v>5.46</v>
      </c>
      <c r="F19" s="38">
        <v>5.46</v>
      </c>
      <c r="G19" s="38"/>
      <c r="H19" s="38"/>
      <c r="I19" s="66"/>
    </row>
    <row r="20" ht="30" customHeight="1" spans="1:9">
      <c r="A20" s="62"/>
      <c r="B20" s="31" t="s">
        <v>151</v>
      </c>
      <c r="C20" s="38"/>
      <c r="D20" s="31" t="s">
        <v>158</v>
      </c>
      <c r="E20" s="38"/>
      <c r="F20" s="38"/>
      <c r="G20" s="38"/>
      <c r="H20" s="38"/>
      <c r="I20" s="66"/>
    </row>
    <row r="21" ht="30" customHeight="1" spans="1:9">
      <c r="A21" s="62"/>
      <c r="B21" s="31" t="s">
        <v>151</v>
      </c>
      <c r="C21" s="38"/>
      <c r="D21" s="31" t="s">
        <v>159</v>
      </c>
      <c r="E21" s="38"/>
      <c r="F21" s="38"/>
      <c r="G21" s="38"/>
      <c r="H21" s="38"/>
      <c r="I21" s="66"/>
    </row>
    <row r="22" ht="30" customHeight="1" spans="1:9">
      <c r="A22" s="62"/>
      <c r="B22" s="31" t="s">
        <v>151</v>
      </c>
      <c r="C22" s="38"/>
      <c r="D22" s="31" t="s">
        <v>160</v>
      </c>
      <c r="E22" s="38"/>
      <c r="F22" s="38"/>
      <c r="G22" s="38"/>
      <c r="H22" s="38"/>
      <c r="I22" s="66"/>
    </row>
    <row r="23" ht="30" customHeight="1" spans="1:9">
      <c r="A23" s="62"/>
      <c r="B23" s="31" t="s">
        <v>151</v>
      </c>
      <c r="C23" s="38"/>
      <c r="D23" s="31" t="s">
        <v>161</v>
      </c>
      <c r="E23" s="38"/>
      <c r="F23" s="38"/>
      <c r="G23" s="38"/>
      <c r="H23" s="38"/>
      <c r="I23" s="66"/>
    </row>
    <row r="24" ht="30" customHeight="1" spans="1:9">
      <c r="A24" s="62"/>
      <c r="B24" s="31" t="s">
        <v>151</v>
      </c>
      <c r="C24" s="38"/>
      <c r="D24" s="31" t="s">
        <v>162</v>
      </c>
      <c r="E24" s="38"/>
      <c r="F24" s="38"/>
      <c r="G24" s="38"/>
      <c r="H24" s="38"/>
      <c r="I24" s="66"/>
    </row>
    <row r="25" ht="30" customHeight="1" spans="1:9">
      <c r="A25" s="62"/>
      <c r="B25" s="31" t="s">
        <v>151</v>
      </c>
      <c r="C25" s="38"/>
      <c r="D25" s="31" t="s">
        <v>163</v>
      </c>
      <c r="E25" s="38"/>
      <c r="F25" s="38"/>
      <c r="G25" s="38"/>
      <c r="H25" s="38"/>
      <c r="I25" s="66"/>
    </row>
    <row r="26" ht="30" customHeight="1" spans="1:9">
      <c r="A26" s="62"/>
      <c r="B26" s="31" t="s">
        <v>151</v>
      </c>
      <c r="C26" s="38"/>
      <c r="D26" s="31" t="s">
        <v>164</v>
      </c>
      <c r="E26" s="38">
        <v>231.95</v>
      </c>
      <c r="F26" s="38">
        <v>231.95</v>
      </c>
      <c r="G26" s="38"/>
      <c r="H26" s="38"/>
      <c r="I26" s="66"/>
    </row>
    <row r="27" ht="30" customHeight="1" spans="1:9">
      <c r="A27" s="62"/>
      <c r="B27" s="31" t="s">
        <v>151</v>
      </c>
      <c r="C27" s="38"/>
      <c r="D27" s="31" t="s">
        <v>165</v>
      </c>
      <c r="E27" s="38"/>
      <c r="F27" s="38"/>
      <c r="G27" s="38"/>
      <c r="H27" s="38"/>
      <c r="I27" s="66"/>
    </row>
    <row r="28" ht="30" customHeight="1" spans="1:9">
      <c r="A28" s="62"/>
      <c r="B28" s="31" t="s">
        <v>151</v>
      </c>
      <c r="C28" s="38"/>
      <c r="D28" s="31" t="s">
        <v>166</v>
      </c>
      <c r="E28" s="38"/>
      <c r="F28" s="38"/>
      <c r="G28" s="38"/>
      <c r="H28" s="38"/>
      <c r="I28" s="66"/>
    </row>
    <row r="29" ht="30" customHeight="1" spans="1:9">
      <c r="A29" s="62"/>
      <c r="B29" s="31" t="s">
        <v>151</v>
      </c>
      <c r="C29" s="38"/>
      <c r="D29" s="31" t="s">
        <v>167</v>
      </c>
      <c r="E29" s="38">
        <v>3238.57</v>
      </c>
      <c r="F29" s="38">
        <v>3238.57</v>
      </c>
      <c r="G29" s="38"/>
      <c r="H29" s="38"/>
      <c r="I29" s="66"/>
    </row>
    <row r="30" ht="30" customHeight="1" spans="1:9">
      <c r="A30" s="62"/>
      <c r="B30" s="31" t="s">
        <v>151</v>
      </c>
      <c r="C30" s="38"/>
      <c r="D30" s="31" t="s">
        <v>168</v>
      </c>
      <c r="E30" s="38"/>
      <c r="F30" s="38"/>
      <c r="G30" s="38"/>
      <c r="H30" s="38"/>
      <c r="I30" s="66"/>
    </row>
    <row r="31" ht="30" customHeight="1" spans="1:9">
      <c r="A31" s="62"/>
      <c r="B31" s="31" t="s">
        <v>151</v>
      </c>
      <c r="C31" s="38"/>
      <c r="D31" s="31" t="s">
        <v>169</v>
      </c>
      <c r="E31" s="38"/>
      <c r="F31" s="38"/>
      <c r="G31" s="38"/>
      <c r="H31" s="38"/>
      <c r="I31" s="66"/>
    </row>
    <row r="32" ht="30" customHeight="1" spans="1:9">
      <c r="A32" s="62"/>
      <c r="B32" s="31" t="s">
        <v>151</v>
      </c>
      <c r="C32" s="38"/>
      <c r="D32" s="31" t="s">
        <v>170</v>
      </c>
      <c r="E32" s="38"/>
      <c r="F32" s="38"/>
      <c r="G32" s="38"/>
      <c r="H32" s="38"/>
      <c r="I32" s="66"/>
    </row>
    <row r="33" ht="30" customHeight="1" spans="1:9">
      <c r="A33" s="62"/>
      <c r="B33" s="31" t="s">
        <v>151</v>
      </c>
      <c r="C33" s="38"/>
      <c r="D33" s="31" t="s">
        <v>171</v>
      </c>
      <c r="E33" s="38"/>
      <c r="F33" s="38"/>
      <c r="G33" s="38"/>
      <c r="H33" s="38"/>
      <c r="I33" s="66"/>
    </row>
    <row r="34" ht="9.75" customHeight="1" spans="1:9">
      <c r="A34" s="89"/>
      <c r="B34" s="89"/>
      <c r="C34" s="89"/>
      <c r="D34" s="60"/>
      <c r="E34" s="89"/>
      <c r="F34" s="89"/>
      <c r="G34" s="89"/>
      <c r="H34" s="89"/>
      <c r="I34" s="96"/>
    </row>
  </sheetData>
  <sheetProtection formatCells="0" insertHyperlinks="0" autoFilter="0"/>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94"/>
  <sheetViews>
    <sheetView tabSelected="1" workbookViewId="0">
      <pane ySplit="6" topLeftCell="A7" activePane="bottomLeft" state="frozen"/>
      <selection/>
      <selection pane="bottomLeft" activeCell="I28" sqref="I28"/>
    </sheetView>
  </sheetViews>
  <sheetFormatPr defaultColWidth="10" defaultRowHeight="14.4"/>
  <cols>
    <col min="1" max="1" width="1.53703703703704" style="52" customWidth="1"/>
    <col min="2" max="3" width="6.14814814814815" style="52" customWidth="1"/>
    <col min="4" max="4" width="13.3333333333333" style="52" customWidth="1"/>
    <col min="5" max="5" width="41.037037037037" style="52" customWidth="1"/>
    <col min="6" max="9" width="10.5833333333333" style="52" customWidth="1"/>
    <col min="10" max="10" width="10.2592592592593" style="52" customWidth="1"/>
    <col min="11" max="13" width="5.87962962962963" style="52" customWidth="1"/>
    <col min="14" max="16" width="7.25" style="52" customWidth="1"/>
    <col min="17" max="23" width="5.87962962962963" style="52" customWidth="1"/>
    <col min="24" max="26" width="7.25" style="52" customWidth="1"/>
    <col min="27" max="33" width="5.87962962962963" style="52" customWidth="1"/>
    <col min="34" max="39" width="7.25" style="52" customWidth="1"/>
    <col min="40" max="40" width="1.53703703703704" style="52" customWidth="1"/>
    <col min="41" max="42" width="9.76851851851852" style="52" customWidth="1"/>
    <col min="43" max="16384" width="10" style="52"/>
  </cols>
  <sheetData>
    <row r="1" ht="25" customHeight="1" spans="1:40">
      <c r="A1" s="70"/>
      <c r="B1" s="23" t="s">
        <v>172</v>
      </c>
      <c r="C1" s="23"/>
      <c r="D1" s="71"/>
      <c r="E1" s="71"/>
      <c r="F1" s="53"/>
      <c r="G1" s="53"/>
      <c r="H1" s="53"/>
      <c r="I1" s="71"/>
      <c r="J1" s="71"/>
      <c r="K1" s="53"/>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4" t="s">
        <v>173</v>
      </c>
      <c r="AN1" s="83"/>
    </row>
    <row r="2" ht="22.8" customHeight="1" spans="1:40">
      <c r="A2" s="53"/>
      <c r="B2" s="54" t="s">
        <v>174</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83"/>
    </row>
    <row r="3" ht="19.55" customHeight="1" spans="1:40">
      <c r="A3" s="55"/>
      <c r="B3" s="56" t="s">
        <v>58</v>
      </c>
      <c r="C3" s="56"/>
      <c r="D3" s="56"/>
      <c r="E3" s="56"/>
      <c r="F3" s="81"/>
      <c r="G3" s="55"/>
      <c r="H3" s="75"/>
      <c r="I3" s="81"/>
      <c r="J3" s="81"/>
      <c r="K3" s="82"/>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75" t="s">
        <v>4</v>
      </c>
      <c r="AM3" s="75"/>
      <c r="AN3" s="84"/>
    </row>
    <row r="4" ht="24.4" customHeight="1" spans="1:40">
      <c r="A4" s="62"/>
      <c r="B4" s="46" t="s">
        <v>7</v>
      </c>
      <c r="C4" s="46"/>
      <c r="D4" s="46"/>
      <c r="E4" s="46"/>
      <c r="F4" s="46" t="s">
        <v>175</v>
      </c>
      <c r="G4" s="46" t="s">
        <v>176</v>
      </c>
      <c r="H4" s="46"/>
      <c r="I4" s="46"/>
      <c r="J4" s="46"/>
      <c r="K4" s="46"/>
      <c r="L4" s="46"/>
      <c r="M4" s="46"/>
      <c r="N4" s="46"/>
      <c r="O4" s="46"/>
      <c r="P4" s="46"/>
      <c r="Q4" s="46" t="s">
        <v>177</v>
      </c>
      <c r="R4" s="46"/>
      <c r="S4" s="46"/>
      <c r="T4" s="46"/>
      <c r="U4" s="46"/>
      <c r="V4" s="46"/>
      <c r="W4" s="46"/>
      <c r="X4" s="46"/>
      <c r="Y4" s="46"/>
      <c r="Z4" s="46"/>
      <c r="AA4" s="46" t="s">
        <v>178</v>
      </c>
      <c r="AB4" s="46"/>
      <c r="AC4" s="46"/>
      <c r="AD4" s="46"/>
      <c r="AE4" s="46"/>
      <c r="AF4" s="46"/>
      <c r="AG4" s="46"/>
      <c r="AH4" s="46"/>
      <c r="AI4" s="46"/>
      <c r="AJ4" s="46"/>
      <c r="AK4" s="46"/>
      <c r="AL4" s="46"/>
      <c r="AM4" s="46"/>
      <c r="AN4" s="78"/>
    </row>
    <row r="5" ht="24.4" customHeight="1" spans="1:40">
      <c r="A5" s="62"/>
      <c r="B5" s="46" t="s">
        <v>95</v>
      </c>
      <c r="C5" s="46"/>
      <c r="D5" s="46" t="s">
        <v>70</v>
      </c>
      <c r="E5" s="46" t="s">
        <v>71</v>
      </c>
      <c r="F5" s="46"/>
      <c r="G5" s="46" t="s">
        <v>59</v>
      </c>
      <c r="H5" s="46" t="s">
        <v>179</v>
      </c>
      <c r="I5" s="46"/>
      <c r="J5" s="46"/>
      <c r="K5" s="46" t="s">
        <v>180</v>
      </c>
      <c r="L5" s="46"/>
      <c r="M5" s="46"/>
      <c r="N5" s="46" t="s">
        <v>181</v>
      </c>
      <c r="O5" s="46"/>
      <c r="P5" s="46"/>
      <c r="Q5" s="46" t="s">
        <v>59</v>
      </c>
      <c r="R5" s="46" t="s">
        <v>179</v>
      </c>
      <c r="S5" s="46"/>
      <c r="T5" s="46"/>
      <c r="U5" s="46" t="s">
        <v>180</v>
      </c>
      <c r="V5" s="46"/>
      <c r="W5" s="46"/>
      <c r="X5" s="46" t="s">
        <v>181</v>
      </c>
      <c r="Y5" s="46"/>
      <c r="Z5" s="46"/>
      <c r="AA5" s="46" t="s">
        <v>59</v>
      </c>
      <c r="AB5" s="46" t="s">
        <v>179</v>
      </c>
      <c r="AC5" s="46"/>
      <c r="AD5" s="46"/>
      <c r="AE5" s="46" t="s">
        <v>180</v>
      </c>
      <c r="AF5" s="46"/>
      <c r="AG5" s="46"/>
      <c r="AH5" s="46" t="s">
        <v>181</v>
      </c>
      <c r="AI5" s="46"/>
      <c r="AJ5" s="46"/>
      <c r="AK5" s="46" t="s">
        <v>182</v>
      </c>
      <c r="AL5" s="46"/>
      <c r="AM5" s="46"/>
      <c r="AN5" s="78"/>
    </row>
    <row r="6" ht="39" customHeight="1" spans="1:40">
      <c r="A6" s="60"/>
      <c r="B6" s="46" t="s">
        <v>96</v>
      </c>
      <c r="C6" s="46" t="s">
        <v>97</v>
      </c>
      <c r="D6" s="46"/>
      <c r="E6" s="46"/>
      <c r="F6" s="46"/>
      <c r="G6" s="46"/>
      <c r="H6" s="46" t="s">
        <v>183</v>
      </c>
      <c r="I6" s="46" t="s">
        <v>91</v>
      </c>
      <c r="J6" s="46" t="s">
        <v>92</v>
      </c>
      <c r="K6" s="46" t="s">
        <v>183</v>
      </c>
      <c r="L6" s="46" t="s">
        <v>91</v>
      </c>
      <c r="M6" s="46" t="s">
        <v>92</v>
      </c>
      <c r="N6" s="46" t="s">
        <v>183</v>
      </c>
      <c r="O6" s="46" t="s">
        <v>184</v>
      </c>
      <c r="P6" s="46" t="s">
        <v>185</v>
      </c>
      <c r="Q6" s="46"/>
      <c r="R6" s="46" t="s">
        <v>183</v>
      </c>
      <c r="S6" s="46" t="s">
        <v>91</v>
      </c>
      <c r="T6" s="46" t="s">
        <v>92</v>
      </c>
      <c r="U6" s="46" t="s">
        <v>183</v>
      </c>
      <c r="V6" s="46" t="s">
        <v>91</v>
      </c>
      <c r="W6" s="46" t="s">
        <v>92</v>
      </c>
      <c r="X6" s="46" t="s">
        <v>183</v>
      </c>
      <c r="Y6" s="46" t="s">
        <v>184</v>
      </c>
      <c r="Z6" s="46" t="s">
        <v>185</v>
      </c>
      <c r="AA6" s="46"/>
      <c r="AB6" s="46" t="s">
        <v>183</v>
      </c>
      <c r="AC6" s="46" t="s">
        <v>91</v>
      </c>
      <c r="AD6" s="46" t="s">
        <v>92</v>
      </c>
      <c r="AE6" s="46" t="s">
        <v>183</v>
      </c>
      <c r="AF6" s="46" t="s">
        <v>91</v>
      </c>
      <c r="AG6" s="46" t="s">
        <v>92</v>
      </c>
      <c r="AH6" s="46" t="s">
        <v>183</v>
      </c>
      <c r="AI6" s="46" t="s">
        <v>184</v>
      </c>
      <c r="AJ6" s="46" t="s">
        <v>185</v>
      </c>
      <c r="AK6" s="46" t="s">
        <v>183</v>
      </c>
      <c r="AL6" s="46" t="s">
        <v>184</v>
      </c>
      <c r="AM6" s="46" t="s">
        <v>185</v>
      </c>
      <c r="AN6" s="78"/>
    </row>
    <row r="7" ht="22.8" customHeight="1" spans="1:40">
      <c r="A7" s="62"/>
      <c r="B7" s="28"/>
      <c r="C7" s="28"/>
      <c r="D7" s="28"/>
      <c r="E7" s="28" t="s">
        <v>72</v>
      </c>
      <c r="F7" s="47">
        <v>4029.51</v>
      </c>
      <c r="G7" s="47">
        <v>4029.51</v>
      </c>
      <c r="H7" s="47">
        <v>4029.51</v>
      </c>
      <c r="I7" s="47">
        <v>2978.84</v>
      </c>
      <c r="J7" s="47">
        <v>1050.67</v>
      </c>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78"/>
    </row>
    <row r="8" ht="22.8" customHeight="1" spans="1:40">
      <c r="A8" s="62"/>
      <c r="B8" s="28"/>
      <c r="C8" s="28"/>
      <c r="D8" s="28"/>
      <c r="E8" s="28"/>
      <c r="F8" s="48">
        <v>4029.51</v>
      </c>
      <c r="G8" s="48">
        <v>4029.51</v>
      </c>
      <c r="H8" s="48">
        <f>I8+J8</f>
        <v>4029.51</v>
      </c>
      <c r="I8" s="48">
        <f>I9+I50+I88+I114+I146+I188+I225+I256</f>
        <v>2978.84</v>
      </c>
      <c r="J8" s="48">
        <f>J9+J50+J88+J114+J146+J188+J225+J256</f>
        <v>1050.67</v>
      </c>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78"/>
    </row>
    <row r="9" ht="22.8" customHeight="1" spans="1:40">
      <c r="A9" s="62"/>
      <c r="B9" s="72" t="s">
        <v>21</v>
      </c>
      <c r="C9" s="72" t="s">
        <v>21</v>
      </c>
      <c r="D9" s="73"/>
      <c r="E9" s="76" t="s">
        <v>186</v>
      </c>
      <c r="F9" s="48">
        <v>1656.57</v>
      </c>
      <c r="G9" s="48">
        <v>1656.57</v>
      </c>
      <c r="H9" s="48">
        <v>1656.57</v>
      </c>
      <c r="I9" s="48">
        <v>1346.97</v>
      </c>
      <c r="J9" s="48">
        <v>309.6</v>
      </c>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78"/>
    </row>
    <row r="10" ht="22.8" customHeight="1" spans="1:40">
      <c r="A10" s="62"/>
      <c r="B10" s="72" t="s">
        <v>21</v>
      </c>
      <c r="C10" s="72" t="s">
        <v>21</v>
      </c>
      <c r="D10" s="73"/>
      <c r="E10" s="76" t="s">
        <v>187</v>
      </c>
      <c r="F10" s="48">
        <v>1053.14</v>
      </c>
      <c r="G10" s="48">
        <v>1053.14</v>
      </c>
      <c r="H10" s="48">
        <v>1053.14</v>
      </c>
      <c r="I10" s="48">
        <v>1053.14</v>
      </c>
      <c r="J10" s="48"/>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78"/>
    </row>
    <row r="11" ht="22.8" customHeight="1" spans="1:40">
      <c r="A11" s="62"/>
      <c r="B11" s="72" t="s">
        <v>188</v>
      </c>
      <c r="C11" s="72" t="s">
        <v>189</v>
      </c>
      <c r="D11" s="73" t="s">
        <v>73</v>
      </c>
      <c r="E11" s="76" t="s">
        <v>190</v>
      </c>
      <c r="F11" s="48">
        <v>296.49</v>
      </c>
      <c r="G11" s="48">
        <v>296.49</v>
      </c>
      <c r="H11" s="48">
        <v>296.49</v>
      </c>
      <c r="I11" s="48">
        <v>296.49</v>
      </c>
      <c r="J11" s="48"/>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78"/>
    </row>
    <row r="12" ht="22.8" customHeight="1" spans="1:40">
      <c r="A12" s="62"/>
      <c r="B12" s="72" t="s">
        <v>188</v>
      </c>
      <c r="C12" s="72" t="s">
        <v>189</v>
      </c>
      <c r="D12" s="73" t="s">
        <v>73</v>
      </c>
      <c r="E12" s="76" t="s">
        <v>191</v>
      </c>
      <c r="F12" s="48">
        <v>3.29</v>
      </c>
      <c r="G12" s="48">
        <v>3.29</v>
      </c>
      <c r="H12" s="48">
        <v>3.29</v>
      </c>
      <c r="I12" s="48">
        <v>3.29</v>
      </c>
      <c r="J12" s="48"/>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78"/>
    </row>
    <row r="13" ht="22.8" customHeight="1" spans="1:40">
      <c r="A13" s="62"/>
      <c r="B13" s="72" t="s">
        <v>188</v>
      </c>
      <c r="C13" s="72" t="s">
        <v>189</v>
      </c>
      <c r="D13" s="73" t="s">
        <v>73</v>
      </c>
      <c r="E13" s="76" t="s">
        <v>192</v>
      </c>
      <c r="F13" s="48">
        <v>293.2</v>
      </c>
      <c r="G13" s="48">
        <v>293.2</v>
      </c>
      <c r="H13" s="48">
        <v>293.2</v>
      </c>
      <c r="I13" s="48">
        <v>293.2</v>
      </c>
      <c r="J13" s="48"/>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78"/>
    </row>
    <row r="14" ht="22.8" customHeight="1" spans="1:40">
      <c r="A14" s="62"/>
      <c r="B14" s="72" t="s">
        <v>188</v>
      </c>
      <c r="C14" s="72" t="s">
        <v>193</v>
      </c>
      <c r="D14" s="73" t="s">
        <v>73</v>
      </c>
      <c r="E14" s="76" t="s">
        <v>194</v>
      </c>
      <c r="F14" s="48">
        <v>212.08</v>
      </c>
      <c r="G14" s="48">
        <v>212.08</v>
      </c>
      <c r="H14" s="48">
        <v>212.08</v>
      </c>
      <c r="I14" s="48">
        <v>212.08</v>
      </c>
      <c r="J14" s="48"/>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78"/>
    </row>
    <row r="15" ht="22.8" customHeight="1" spans="1:40">
      <c r="A15" s="62"/>
      <c r="B15" s="72" t="s">
        <v>188</v>
      </c>
      <c r="C15" s="72" t="s">
        <v>193</v>
      </c>
      <c r="D15" s="73" t="s">
        <v>73</v>
      </c>
      <c r="E15" s="76" t="s">
        <v>195</v>
      </c>
      <c r="F15" s="48">
        <v>173.19</v>
      </c>
      <c r="G15" s="48">
        <v>173.19</v>
      </c>
      <c r="H15" s="48">
        <v>173.19</v>
      </c>
      <c r="I15" s="48">
        <v>173.19</v>
      </c>
      <c r="J15" s="48"/>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78"/>
    </row>
    <row r="16" ht="22.8" customHeight="1" spans="1:40">
      <c r="A16" s="62"/>
      <c r="B16" s="72" t="s">
        <v>188</v>
      </c>
      <c r="C16" s="72" t="s">
        <v>193</v>
      </c>
      <c r="D16" s="73" t="s">
        <v>73</v>
      </c>
      <c r="E16" s="76" t="s">
        <v>196</v>
      </c>
      <c r="F16" s="48">
        <v>0.28</v>
      </c>
      <c r="G16" s="48">
        <v>0.28</v>
      </c>
      <c r="H16" s="48">
        <v>0.28</v>
      </c>
      <c r="I16" s="48">
        <v>0.28</v>
      </c>
      <c r="J16" s="48"/>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78"/>
    </row>
    <row r="17" ht="22.8" customHeight="1" spans="1:40">
      <c r="A17" s="62"/>
      <c r="B17" s="72" t="s">
        <v>188</v>
      </c>
      <c r="C17" s="72" t="s">
        <v>193</v>
      </c>
      <c r="D17" s="73" t="s">
        <v>73</v>
      </c>
      <c r="E17" s="76" t="s">
        <v>197</v>
      </c>
      <c r="F17" s="48">
        <v>38.62</v>
      </c>
      <c r="G17" s="48">
        <v>38.62</v>
      </c>
      <c r="H17" s="48">
        <v>38.62</v>
      </c>
      <c r="I17" s="48">
        <v>38.62</v>
      </c>
      <c r="J17" s="4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78"/>
    </row>
    <row r="18" ht="22.8" customHeight="1" spans="1:40">
      <c r="A18" s="62"/>
      <c r="B18" s="72" t="s">
        <v>188</v>
      </c>
      <c r="C18" s="72" t="s">
        <v>198</v>
      </c>
      <c r="D18" s="73" t="s">
        <v>73</v>
      </c>
      <c r="E18" s="76" t="s">
        <v>199</v>
      </c>
      <c r="F18" s="48">
        <v>292.36</v>
      </c>
      <c r="G18" s="48">
        <v>292.36</v>
      </c>
      <c r="H18" s="48">
        <v>292.36</v>
      </c>
      <c r="I18" s="48">
        <v>292.36</v>
      </c>
      <c r="J18" s="48"/>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78"/>
    </row>
    <row r="19" ht="22.8" customHeight="1" spans="1:40">
      <c r="A19" s="62"/>
      <c r="B19" s="72" t="s">
        <v>188</v>
      </c>
      <c r="C19" s="72" t="s">
        <v>198</v>
      </c>
      <c r="D19" s="73" t="s">
        <v>73</v>
      </c>
      <c r="E19" s="76" t="s">
        <v>200</v>
      </c>
      <c r="F19" s="48">
        <v>24.43</v>
      </c>
      <c r="G19" s="48">
        <v>24.43</v>
      </c>
      <c r="H19" s="48">
        <v>24.43</v>
      </c>
      <c r="I19" s="48">
        <v>24.43</v>
      </c>
      <c r="J19" s="48"/>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78"/>
    </row>
    <row r="20" ht="22.8" customHeight="1" spans="1:40">
      <c r="A20" s="62"/>
      <c r="B20" s="72" t="s">
        <v>188</v>
      </c>
      <c r="C20" s="72" t="s">
        <v>198</v>
      </c>
      <c r="D20" s="73" t="s">
        <v>73</v>
      </c>
      <c r="E20" s="76" t="s">
        <v>201</v>
      </c>
      <c r="F20" s="48">
        <v>1.74</v>
      </c>
      <c r="G20" s="48">
        <v>1.74</v>
      </c>
      <c r="H20" s="48">
        <v>1.74</v>
      </c>
      <c r="I20" s="48">
        <v>1.74</v>
      </c>
      <c r="J20" s="48"/>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78"/>
    </row>
    <row r="21" ht="22.8" customHeight="1" spans="1:40">
      <c r="A21" s="62"/>
      <c r="B21" s="72" t="s">
        <v>188</v>
      </c>
      <c r="C21" s="72" t="s">
        <v>198</v>
      </c>
      <c r="D21" s="73" t="s">
        <v>73</v>
      </c>
      <c r="E21" s="76" t="s">
        <v>202</v>
      </c>
      <c r="F21" s="48">
        <v>217.38</v>
      </c>
      <c r="G21" s="48">
        <v>217.38</v>
      </c>
      <c r="H21" s="48">
        <v>217.38</v>
      </c>
      <c r="I21" s="48">
        <v>217.38</v>
      </c>
      <c r="J21" s="48"/>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78"/>
    </row>
    <row r="22" ht="22.8" customHeight="1" spans="1:40">
      <c r="A22" s="62"/>
      <c r="B22" s="72" t="s">
        <v>188</v>
      </c>
      <c r="C22" s="72" t="s">
        <v>198</v>
      </c>
      <c r="D22" s="73" t="s">
        <v>73</v>
      </c>
      <c r="E22" s="76" t="s">
        <v>203</v>
      </c>
      <c r="F22" s="48">
        <v>48.8</v>
      </c>
      <c r="G22" s="48">
        <v>48.8</v>
      </c>
      <c r="H22" s="48">
        <v>48.8</v>
      </c>
      <c r="I22" s="48">
        <v>48.8</v>
      </c>
      <c r="J22" s="48"/>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78"/>
    </row>
    <row r="23" ht="22.8" customHeight="1" spans="1:40">
      <c r="A23" s="62"/>
      <c r="B23" s="72" t="s">
        <v>188</v>
      </c>
      <c r="C23" s="72" t="s">
        <v>204</v>
      </c>
      <c r="D23" s="73" t="s">
        <v>73</v>
      </c>
      <c r="E23" s="76" t="s">
        <v>205</v>
      </c>
      <c r="F23" s="48">
        <v>114.26</v>
      </c>
      <c r="G23" s="48">
        <v>114.26</v>
      </c>
      <c r="H23" s="48">
        <v>114.26</v>
      </c>
      <c r="I23" s="48">
        <v>114.26</v>
      </c>
      <c r="J23" s="48"/>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78"/>
    </row>
    <row r="24" ht="22.8" customHeight="1" spans="1:40">
      <c r="A24" s="62"/>
      <c r="B24" s="72" t="s">
        <v>188</v>
      </c>
      <c r="C24" s="72" t="s">
        <v>206</v>
      </c>
      <c r="D24" s="73" t="s">
        <v>73</v>
      </c>
      <c r="E24" s="76" t="s">
        <v>207</v>
      </c>
      <c r="F24" s="48">
        <v>37.26</v>
      </c>
      <c r="G24" s="48">
        <v>37.26</v>
      </c>
      <c r="H24" s="48">
        <v>37.26</v>
      </c>
      <c r="I24" s="48">
        <v>37.26</v>
      </c>
      <c r="J24" s="48"/>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78"/>
    </row>
    <row r="25" ht="22.8" customHeight="1" spans="1:40">
      <c r="A25" s="62"/>
      <c r="B25" s="72" t="s">
        <v>188</v>
      </c>
      <c r="C25" s="72" t="s">
        <v>208</v>
      </c>
      <c r="D25" s="73" t="s">
        <v>73</v>
      </c>
      <c r="E25" s="76" t="s">
        <v>209</v>
      </c>
      <c r="F25" s="48">
        <v>0.79</v>
      </c>
      <c r="G25" s="48">
        <v>0.79</v>
      </c>
      <c r="H25" s="48">
        <v>0.79</v>
      </c>
      <c r="I25" s="48">
        <v>0.79</v>
      </c>
      <c r="J25" s="48"/>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78"/>
    </row>
    <row r="26" ht="22.8" customHeight="1" spans="1:40">
      <c r="A26" s="62"/>
      <c r="B26" s="72" t="s">
        <v>188</v>
      </c>
      <c r="C26" s="72" t="s">
        <v>208</v>
      </c>
      <c r="D26" s="73" t="s">
        <v>73</v>
      </c>
      <c r="E26" s="76" t="s">
        <v>210</v>
      </c>
      <c r="F26" s="48">
        <v>0.79</v>
      </c>
      <c r="G26" s="48">
        <v>0.79</v>
      </c>
      <c r="H26" s="48">
        <v>0.79</v>
      </c>
      <c r="I26" s="48">
        <v>0.79</v>
      </c>
      <c r="J26" s="48"/>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78"/>
    </row>
    <row r="27" ht="22.8" customHeight="1" spans="1:40">
      <c r="A27" s="62"/>
      <c r="B27" s="72" t="s">
        <v>188</v>
      </c>
      <c r="C27" s="72" t="s">
        <v>211</v>
      </c>
      <c r="D27" s="73" t="s">
        <v>73</v>
      </c>
      <c r="E27" s="76" t="s">
        <v>212</v>
      </c>
      <c r="F27" s="48">
        <v>99.9</v>
      </c>
      <c r="G27" s="48">
        <v>99.9</v>
      </c>
      <c r="H27" s="48">
        <v>99.9</v>
      </c>
      <c r="I27" s="48">
        <v>99.9</v>
      </c>
      <c r="J27" s="4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78"/>
    </row>
    <row r="28" ht="22.8" customHeight="1" spans="1:40">
      <c r="A28" s="62"/>
      <c r="B28" s="72" t="s">
        <v>21</v>
      </c>
      <c r="C28" s="72" t="s">
        <v>21</v>
      </c>
      <c r="D28" s="73"/>
      <c r="E28" s="76" t="s">
        <v>213</v>
      </c>
      <c r="F28" s="48">
        <v>461.88</v>
      </c>
      <c r="G28" s="48">
        <v>461.88</v>
      </c>
      <c r="H28" s="48">
        <v>461.88</v>
      </c>
      <c r="I28" s="48">
        <v>192.28</v>
      </c>
      <c r="J28" s="48">
        <v>269.6</v>
      </c>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78"/>
    </row>
    <row r="29" ht="22.8" customHeight="1" spans="1:40">
      <c r="A29" s="59"/>
      <c r="B29" s="72" t="s">
        <v>214</v>
      </c>
      <c r="C29" s="72" t="s">
        <v>189</v>
      </c>
      <c r="D29" s="73" t="s">
        <v>73</v>
      </c>
      <c r="E29" s="76" t="s">
        <v>215</v>
      </c>
      <c r="F29" s="48">
        <v>190.45</v>
      </c>
      <c r="G29" s="48">
        <v>190.45</v>
      </c>
      <c r="H29" s="48">
        <v>190.45</v>
      </c>
      <c r="I29" s="48">
        <v>20</v>
      </c>
      <c r="J29" s="48">
        <v>170.45</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2"/>
    </row>
    <row r="30" ht="22.8" customHeight="1" spans="2:39">
      <c r="B30" s="72" t="s">
        <v>214</v>
      </c>
      <c r="C30" s="72" t="s">
        <v>193</v>
      </c>
      <c r="D30" s="73" t="s">
        <v>73</v>
      </c>
      <c r="E30" s="76" t="s">
        <v>216</v>
      </c>
      <c r="F30" s="48">
        <v>6.73</v>
      </c>
      <c r="G30" s="48">
        <v>6.73</v>
      </c>
      <c r="H30" s="48">
        <v>6.73</v>
      </c>
      <c r="I30" s="48">
        <v>6.73</v>
      </c>
      <c r="J30" s="48"/>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row>
    <row r="31" ht="22.8" customHeight="1" spans="2:39">
      <c r="B31" s="72" t="s">
        <v>214</v>
      </c>
      <c r="C31" s="72" t="s">
        <v>198</v>
      </c>
      <c r="D31" s="73" t="s">
        <v>73</v>
      </c>
      <c r="E31" s="76" t="s">
        <v>217</v>
      </c>
      <c r="F31" s="48">
        <v>41.43</v>
      </c>
      <c r="G31" s="48">
        <v>41.43</v>
      </c>
      <c r="H31" s="48">
        <v>41.43</v>
      </c>
      <c r="I31" s="48"/>
      <c r="J31" s="48">
        <v>41.43</v>
      </c>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row>
    <row r="32" ht="22.8" customHeight="1" spans="2:39">
      <c r="B32" s="72" t="s">
        <v>214</v>
      </c>
      <c r="C32" s="72" t="s">
        <v>218</v>
      </c>
      <c r="D32" s="73" t="s">
        <v>73</v>
      </c>
      <c r="E32" s="76" t="s">
        <v>219</v>
      </c>
      <c r="F32" s="48">
        <v>0.8</v>
      </c>
      <c r="G32" s="48">
        <v>0.8</v>
      </c>
      <c r="H32" s="48">
        <v>0.8</v>
      </c>
      <c r="I32" s="48">
        <v>0.8</v>
      </c>
      <c r="J32" s="48"/>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row>
    <row r="33" ht="22.8" customHeight="1" spans="2:39">
      <c r="B33" s="72" t="s">
        <v>214</v>
      </c>
      <c r="C33" s="72" t="s">
        <v>220</v>
      </c>
      <c r="D33" s="73" t="s">
        <v>73</v>
      </c>
      <c r="E33" s="76" t="s">
        <v>221</v>
      </c>
      <c r="F33" s="48">
        <v>16</v>
      </c>
      <c r="G33" s="48">
        <v>16</v>
      </c>
      <c r="H33" s="48">
        <v>16</v>
      </c>
      <c r="I33" s="48">
        <v>16</v>
      </c>
      <c r="J33" s="48"/>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row>
    <row r="34" ht="22.8" customHeight="1" spans="2:39">
      <c r="B34" s="72" t="s">
        <v>214</v>
      </c>
      <c r="C34" s="72" t="s">
        <v>222</v>
      </c>
      <c r="D34" s="73" t="s">
        <v>73</v>
      </c>
      <c r="E34" s="76" t="s">
        <v>223</v>
      </c>
      <c r="F34" s="48">
        <v>36</v>
      </c>
      <c r="G34" s="48">
        <v>36</v>
      </c>
      <c r="H34" s="48">
        <v>36</v>
      </c>
      <c r="I34" s="48"/>
      <c r="J34" s="48">
        <v>36</v>
      </c>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row>
    <row r="35" ht="22.8" customHeight="1" spans="2:39">
      <c r="B35" s="72" t="s">
        <v>214</v>
      </c>
      <c r="C35" s="72" t="s">
        <v>224</v>
      </c>
      <c r="D35" s="73" t="s">
        <v>73</v>
      </c>
      <c r="E35" s="76" t="s">
        <v>225</v>
      </c>
      <c r="F35" s="48">
        <v>55.29</v>
      </c>
      <c r="G35" s="48">
        <v>55.29</v>
      </c>
      <c r="H35" s="48">
        <v>55.29</v>
      </c>
      <c r="I35" s="48">
        <v>53.47</v>
      </c>
      <c r="J35" s="48">
        <v>1.82</v>
      </c>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row>
    <row r="36" ht="22.8" customHeight="1" spans="2:39">
      <c r="B36" s="72" t="s">
        <v>214</v>
      </c>
      <c r="C36" s="72" t="s">
        <v>226</v>
      </c>
      <c r="D36" s="73" t="s">
        <v>73</v>
      </c>
      <c r="E36" s="76" t="s">
        <v>227</v>
      </c>
      <c r="F36" s="48">
        <v>5.36</v>
      </c>
      <c r="G36" s="48">
        <v>5.36</v>
      </c>
      <c r="H36" s="48">
        <v>5.36</v>
      </c>
      <c r="I36" s="48">
        <v>5.36</v>
      </c>
      <c r="J36" s="48"/>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row>
    <row r="37" ht="22.8" customHeight="1" spans="2:39">
      <c r="B37" s="72" t="s">
        <v>214</v>
      </c>
      <c r="C37" s="72" t="s">
        <v>228</v>
      </c>
      <c r="D37" s="73" t="s">
        <v>73</v>
      </c>
      <c r="E37" s="76" t="s">
        <v>229</v>
      </c>
      <c r="F37" s="48">
        <v>19.9</v>
      </c>
      <c r="G37" s="48">
        <v>19.9</v>
      </c>
      <c r="H37" s="48">
        <v>19.9</v>
      </c>
      <c r="I37" s="48"/>
      <c r="J37" s="48">
        <v>19.9</v>
      </c>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row>
    <row r="38" ht="22.8" customHeight="1" spans="2:39">
      <c r="B38" s="72" t="s">
        <v>214</v>
      </c>
      <c r="C38" s="72" t="s">
        <v>230</v>
      </c>
      <c r="D38" s="73" t="s">
        <v>73</v>
      </c>
      <c r="E38" s="76" t="s">
        <v>231</v>
      </c>
      <c r="F38" s="48">
        <v>5.96</v>
      </c>
      <c r="G38" s="48">
        <v>5.96</v>
      </c>
      <c r="H38" s="48">
        <v>5.96</v>
      </c>
      <c r="I38" s="48">
        <v>5.96</v>
      </c>
      <c r="J38" s="48"/>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row>
    <row r="39" ht="22.8" customHeight="1" spans="2:39">
      <c r="B39" s="72" t="s">
        <v>214</v>
      </c>
      <c r="C39" s="72" t="s">
        <v>232</v>
      </c>
      <c r="D39" s="73" t="s">
        <v>73</v>
      </c>
      <c r="E39" s="76" t="s">
        <v>233</v>
      </c>
      <c r="F39" s="48">
        <v>8.97</v>
      </c>
      <c r="G39" s="48">
        <v>8.97</v>
      </c>
      <c r="H39" s="48">
        <v>8.97</v>
      </c>
      <c r="I39" s="48">
        <v>8.97</v>
      </c>
      <c r="J39" s="48"/>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row>
    <row r="40" ht="22.8" customHeight="1" spans="2:39">
      <c r="B40" s="72" t="s">
        <v>214</v>
      </c>
      <c r="C40" s="72" t="s">
        <v>234</v>
      </c>
      <c r="D40" s="73" t="s">
        <v>73</v>
      </c>
      <c r="E40" s="76" t="s">
        <v>235</v>
      </c>
      <c r="F40" s="48">
        <v>7.44</v>
      </c>
      <c r="G40" s="48">
        <v>7.44</v>
      </c>
      <c r="H40" s="48">
        <v>7.44</v>
      </c>
      <c r="I40" s="48">
        <v>7.44</v>
      </c>
      <c r="J40" s="48"/>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row>
    <row r="41" ht="22.8" customHeight="1" spans="2:39">
      <c r="B41" s="72" t="s">
        <v>214</v>
      </c>
      <c r="C41" s="72" t="s">
        <v>236</v>
      </c>
      <c r="D41" s="73" t="s">
        <v>73</v>
      </c>
      <c r="E41" s="76" t="s">
        <v>237</v>
      </c>
      <c r="F41" s="48">
        <v>51.5</v>
      </c>
      <c r="G41" s="48">
        <v>51.5</v>
      </c>
      <c r="H41" s="48">
        <v>51.5</v>
      </c>
      <c r="I41" s="48">
        <v>51.5</v>
      </c>
      <c r="J41" s="48"/>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row>
    <row r="42" ht="22.8" customHeight="1" spans="2:39">
      <c r="B42" s="72" t="s">
        <v>214</v>
      </c>
      <c r="C42" s="72" t="s">
        <v>238</v>
      </c>
      <c r="D42" s="73" t="s">
        <v>73</v>
      </c>
      <c r="E42" s="76" t="s">
        <v>239</v>
      </c>
      <c r="F42" s="48">
        <v>16.04</v>
      </c>
      <c r="G42" s="48">
        <v>16.04</v>
      </c>
      <c r="H42" s="48">
        <v>16.04</v>
      </c>
      <c r="I42" s="48">
        <v>16.04</v>
      </c>
      <c r="J42" s="48"/>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row>
    <row r="43" ht="22.8" customHeight="1" spans="2:39">
      <c r="B43" s="72" t="s">
        <v>214</v>
      </c>
      <c r="C43" s="72" t="s">
        <v>238</v>
      </c>
      <c r="D43" s="73" t="s">
        <v>73</v>
      </c>
      <c r="E43" s="76" t="s">
        <v>240</v>
      </c>
      <c r="F43" s="48">
        <v>14.22</v>
      </c>
      <c r="G43" s="48">
        <v>14.22</v>
      </c>
      <c r="H43" s="48">
        <v>14.22</v>
      </c>
      <c r="I43" s="48">
        <v>14.22</v>
      </c>
      <c r="J43" s="48"/>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row>
    <row r="44" ht="22.8" customHeight="1" spans="2:39">
      <c r="B44" s="72" t="s">
        <v>214</v>
      </c>
      <c r="C44" s="72" t="s">
        <v>238</v>
      </c>
      <c r="D44" s="73" t="s">
        <v>73</v>
      </c>
      <c r="E44" s="76" t="s">
        <v>241</v>
      </c>
      <c r="F44" s="48">
        <v>1.82</v>
      </c>
      <c r="G44" s="48">
        <v>1.82</v>
      </c>
      <c r="H44" s="48">
        <v>1.82</v>
      </c>
      <c r="I44" s="48">
        <v>1.82</v>
      </c>
      <c r="J44" s="48"/>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ht="22.8" customHeight="1" spans="2:39">
      <c r="B45" s="72" t="s">
        <v>21</v>
      </c>
      <c r="C45" s="72" t="s">
        <v>21</v>
      </c>
      <c r="D45" s="73"/>
      <c r="E45" s="76" t="s">
        <v>242</v>
      </c>
      <c r="F45" s="48">
        <v>141.55</v>
      </c>
      <c r="G45" s="48">
        <v>141.55</v>
      </c>
      <c r="H45" s="48">
        <v>141.55</v>
      </c>
      <c r="I45" s="48">
        <v>101.55</v>
      </c>
      <c r="J45" s="48">
        <v>40</v>
      </c>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ht="22.8" customHeight="1" spans="2:39">
      <c r="B46" s="72" t="s">
        <v>243</v>
      </c>
      <c r="C46" s="72" t="s">
        <v>218</v>
      </c>
      <c r="D46" s="73" t="s">
        <v>73</v>
      </c>
      <c r="E46" s="76" t="s">
        <v>244</v>
      </c>
      <c r="F46" s="48">
        <v>101.55</v>
      </c>
      <c r="G46" s="48">
        <v>101.55</v>
      </c>
      <c r="H46" s="48">
        <v>101.55</v>
      </c>
      <c r="I46" s="48">
        <v>101.55</v>
      </c>
      <c r="J46" s="48"/>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ht="22.8" customHeight="1" spans="2:39">
      <c r="B47" s="72" t="s">
        <v>243</v>
      </c>
      <c r="C47" s="72" t="s">
        <v>218</v>
      </c>
      <c r="D47" s="73" t="s">
        <v>73</v>
      </c>
      <c r="E47" s="76" t="s">
        <v>245</v>
      </c>
      <c r="F47" s="48">
        <v>98.28</v>
      </c>
      <c r="G47" s="48">
        <v>98.28</v>
      </c>
      <c r="H47" s="48">
        <v>98.28</v>
      </c>
      <c r="I47" s="48">
        <v>98.28</v>
      </c>
      <c r="J47" s="48"/>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ht="22.8" customHeight="1" spans="2:39">
      <c r="B48" s="72" t="s">
        <v>243</v>
      </c>
      <c r="C48" s="72" t="s">
        <v>218</v>
      </c>
      <c r="D48" s="73" t="s">
        <v>73</v>
      </c>
      <c r="E48" s="76" t="s">
        <v>246</v>
      </c>
      <c r="F48" s="48">
        <v>3.27</v>
      </c>
      <c r="G48" s="48">
        <v>3.27</v>
      </c>
      <c r="H48" s="48">
        <v>3.27</v>
      </c>
      <c r="I48" s="48">
        <v>3.27</v>
      </c>
      <c r="J48" s="48"/>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ht="22.8" customHeight="1" spans="2:39">
      <c r="B49" s="72" t="s">
        <v>243</v>
      </c>
      <c r="C49" s="72" t="s">
        <v>247</v>
      </c>
      <c r="D49" s="73" t="s">
        <v>73</v>
      </c>
      <c r="E49" s="76" t="s">
        <v>248</v>
      </c>
      <c r="F49" s="48">
        <v>40</v>
      </c>
      <c r="G49" s="48">
        <v>40</v>
      </c>
      <c r="H49" s="48">
        <v>40</v>
      </c>
      <c r="I49" s="48"/>
      <c r="J49" s="48">
        <v>40</v>
      </c>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ht="22.8" customHeight="1" spans="2:39">
      <c r="B50" s="72" t="s">
        <v>21</v>
      </c>
      <c r="C50" s="72" t="s">
        <v>21</v>
      </c>
      <c r="D50" s="73"/>
      <c r="E50" s="76" t="s">
        <v>249</v>
      </c>
      <c r="F50" s="48">
        <v>241.83</v>
      </c>
      <c r="G50" s="48">
        <v>241.83</v>
      </c>
      <c r="H50" s="48">
        <v>241.83</v>
      </c>
      <c r="I50" s="48">
        <v>224.28</v>
      </c>
      <c r="J50" s="48">
        <v>17.54</v>
      </c>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row>
    <row r="51" ht="22.8" customHeight="1" spans="2:39">
      <c r="B51" s="72" t="s">
        <v>21</v>
      </c>
      <c r="C51" s="72" t="s">
        <v>21</v>
      </c>
      <c r="D51" s="73"/>
      <c r="E51" s="76" t="s">
        <v>187</v>
      </c>
      <c r="F51" s="48">
        <v>196</v>
      </c>
      <c r="G51" s="48">
        <v>196</v>
      </c>
      <c r="H51" s="48">
        <v>196</v>
      </c>
      <c r="I51" s="48">
        <v>196</v>
      </c>
      <c r="J51" s="48"/>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row>
    <row r="52" ht="22.8" customHeight="1" spans="2:39">
      <c r="B52" s="72" t="s">
        <v>188</v>
      </c>
      <c r="C52" s="72" t="s">
        <v>189</v>
      </c>
      <c r="D52" s="73" t="s">
        <v>75</v>
      </c>
      <c r="E52" s="76" t="s">
        <v>190</v>
      </c>
      <c r="F52" s="48">
        <v>53.7</v>
      </c>
      <c r="G52" s="48">
        <v>53.7</v>
      </c>
      <c r="H52" s="48">
        <v>53.7</v>
      </c>
      <c r="I52" s="48">
        <v>53.7</v>
      </c>
      <c r="J52" s="48"/>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ht="22.8" customHeight="1" spans="2:39">
      <c r="B53" s="72" t="s">
        <v>188</v>
      </c>
      <c r="C53" s="72" t="s">
        <v>189</v>
      </c>
      <c r="D53" s="73" t="s">
        <v>75</v>
      </c>
      <c r="E53" s="76" t="s">
        <v>191</v>
      </c>
      <c r="F53" s="48">
        <v>0.76</v>
      </c>
      <c r="G53" s="48">
        <v>0.76</v>
      </c>
      <c r="H53" s="48">
        <v>0.76</v>
      </c>
      <c r="I53" s="48">
        <v>0.76</v>
      </c>
      <c r="J53" s="48"/>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ht="22.8" customHeight="1" spans="2:39">
      <c r="B54" s="72" t="s">
        <v>188</v>
      </c>
      <c r="C54" s="72" t="s">
        <v>189</v>
      </c>
      <c r="D54" s="73" t="s">
        <v>75</v>
      </c>
      <c r="E54" s="76" t="s">
        <v>192</v>
      </c>
      <c r="F54" s="48">
        <v>52.95</v>
      </c>
      <c r="G54" s="48">
        <v>52.95</v>
      </c>
      <c r="H54" s="48">
        <v>52.95</v>
      </c>
      <c r="I54" s="48">
        <v>52.95</v>
      </c>
      <c r="J54" s="48"/>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ht="22.8" customHeight="1" spans="2:39">
      <c r="B55" s="72" t="s">
        <v>188</v>
      </c>
      <c r="C55" s="72" t="s">
        <v>193</v>
      </c>
      <c r="D55" s="73" t="s">
        <v>75</v>
      </c>
      <c r="E55" s="76" t="s">
        <v>194</v>
      </c>
      <c r="F55" s="48">
        <v>1.38</v>
      </c>
      <c r="G55" s="48">
        <v>1.38</v>
      </c>
      <c r="H55" s="48">
        <v>1.38</v>
      </c>
      <c r="I55" s="48">
        <v>1.38</v>
      </c>
      <c r="J55" s="48"/>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ht="22.8" customHeight="1" spans="2:39">
      <c r="B56" s="72" t="s">
        <v>188</v>
      </c>
      <c r="C56" s="72" t="s">
        <v>193</v>
      </c>
      <c r="D56" s="73" t="s">
        <v>75</v>
      </c>
      <c r="E56" s="76" t="s">
        <v>197</v>
      </c>
      <c r="F56" s="48">
        <v>1.38</v>
      </c>
      <c r="G56" s="48">
        <v>1.38</v>
      </c>
      <c r="H56" s="48">
        <v>1.38</v>
      </c>
      <c r="I56" s="48">
        <v>1.38</v>
      </c>
      <c r="J56" s="48"/>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row>
    <row r="57" ht="22.8" customHeight="1" spans="2:39">
      <c r="B57" s="72" t="s">
        <v>188</v>
      </c>
      <c r="C57" s="72" t="s">
        <v>198</v>
      </c>
      <c r="D57" s="73" t="s">
        <v>75</v>
      </c>
      <c r="E57" s="76" t="s">
        <v>199</v>
      </c>
      <c r="F57" s="48">
        <v>54.79</v>
      </c>
      <c r="G57" s="48">
        <v>54.79</v>
      </c>
      <c r="H57" s="48">
        <v>54.79</v>
      </c>
      <c r="I57" s="48">
        <v>54.79</v>
      </c>
      <c r="J57" s="48"/>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row>
    <row r="58" ht="22.8" customHeight="1" spans="2:39">
      <c r="B58" s="72" t="s">
        <v>188</v>
      </c>
      <c r="C58" s="72" t="s">
        <v>198</v>
      </c>
      <c r="D58" s="73" t="s">
        <v>75</v>
      </c>
      <c r="E58" s="76" t="s">
        <v>202</v>
      </c>
      <c r="F58" s="48">
        <v>43.59</v>
      </c>
      <c r="G58" s="48">
        <v>43.59</v>
      </c>
      <c r="H58" s="48">
        <v>43.59</v>
      </c>
      <c r="I58" s="48">
        <v>43.59</v>
      </c>
      <c r="J58" s="48"/>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row>
    <row r="59" ht="22.8" customHeight="1" spans="2:39">
      <c r="B59" s="72" t="s">
        <v>188</v>
      </c>
      <c r="C59" s="72" t="s">
        <v>198</v>
      </c>
      <c r="D59" s="73" t="s">
        <v>75</v>
      </c>
      <c r="E59" s="76" t="s">
        <v>203</v>
      </c>
      <c r="F59" s="48">
        <v>11.2</v>
      </c>
      <c r="G59" s="48">
        <v>11.2</v>
      </c>
      <c r="H59" s="48">
        <v>11.2</v>
      </c>
      <c r="I59" s="48">
        <v>11.2</v>
      </c>
      <c r="J59" s="48"/>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row>
    <row r="60" ht="22.8" customHeight="1" spans="2:39">
      <c r="B60" s="72" t="s">
        <v>188</v>
      </c>
      <c r="C60" s="72" t="s">
        <v>222</v>
      </c>
      <c r="D60" s="73" t="s">
        <v>75</v>
      </c>
      <c r="E60" s="76" t="s">
        <v>250</v>
      </c>
      <c r="F60" s="48">
        <v>38.07</v>
      </c>
      <c r="G60" s="48">
        <v>38.07</v>
      </c>
      <c r="H60" s="48">
        <v>38.07</v>
      </c>
      <c r="I60" s="48">
        <v>38.07</v>
      </c>
      <c r="J60" s="48"/>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row>
    <row r="61" ht="22.8" customHeight="1" spans="2:39">
      <c r="B61" s="72" t="s">
        <v>188</v>
      </c>
      <c r="C61" s="72" t="s">
        <v>204</v>
      </c>
      <c r="D61" s="73" t="s">
        <v>75</v>
      </c>
      <c r="E61" s="76" t="s">
        <v>205</v>
      </c>
      <c r="F61" s="48">
        <v>21.75</v>
      </c>
      <c r="G61" s="48">
        <v>21.75</v>
      </c>
      <c r="H61" s="48">
        <v>21.75</v>
      </c>
      <c r="I61" s="48">
        <v>21.75</v>
      </c>
      <c r="J61" s="48"/>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row>
    <row r="62" ht="22.8" customHeight="1" spans="2:39">
      <c r="B62" s="72" t="s">
        <v>188</v>
      </c>
      <c r="C62" s="72" t="s">
        <v>206</v>
      </c>
      <c r="D62" s="73" t="s">
        <v>75</v>
      </c>
      <c r="E62" s="76" t="s">
        <v>207</v>
      </c>
      <c r="F62" s="48">
        <v>6.93</v>
      </c>
      <c r="G62" s="48">
        <v>6.93</v>
      </c>
      <c r="H62" s="48">
        <v>6.93</v>
      </c>
      <c r="I62" s="48">
        <v>6.93</v>
      </c>
      <c r="J62" s="48"/>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row>
    <row r="63" ht="22.8" customHeight="1" spans="2:39">
      <c r="B63" s="72" t="s">
        <v>188</v>
      </c>
      <c r="C63" s="72" t="s">
        <v>208</v>
      </c>
      <c r="D63" s="73" t="s">
        <v>75</v>
      </c>
      <c r="E63" s="76" t="s">
        <v>209</v>
      </c>
      <c r="F63" s="48">
        <v>0.7</v>
      </c>
      <c r="G63" s="48">
        <v>0.7</v>
      </c>
      <c r="H63" s="48">
        <v>0.7</v>
      </c>
      <c r="I63" s="48">
        <v>0.7</v>
      </c>
      <c r="J63" s="48"/>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row>
    <row r="64" ht="22.8" customHeight="1" spans="2:39">
      <c r="B64" s="72" t="s">
        <v>188</v>
      </c>
      <c r="C64" s="72" t="s">
        <v>208</v>
      </c>
      <c r="D64" s="73" t="s">
        <v>75</v>
      </c>
      <c r="E64" s="76" t="s">
        <v>251</v>
      </c>
      <c r="F64" s="48">
        <v>0.55</v>
      </c>
      <c r="G64" s="48">
        <v>0.55</v>
      </c>
      <c r="H64" s="48">
        <v>0.55</v>
      </c>
      <c r="I64" s="48">
        <v>0.55</v>
      </c>
      <c r="J64" s="48"/>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row>
    <row r="65" ht="22.8" customHeight="1" spans="2:39">
      <c r="B65" s="72" t="s">
        <v>188</v>
      </c>
      <c r="C65" s="72" t="s">
        <v>208</v>
      </c>
      <c r="D65" s="73" t="s">
        <v>75</v>
      </c>
      <c r="E65" s="76" t="s">
        <v>210</v>
      </c>
      <c r="F65" s="48">
        <v>0.15</v>
      </c>
      <c r="G65" s="48">
        <v>0.15</v>
      </c>
      <c r="H65" s="48">
        <v>0.15</v>
      </c>
      <c r="I65" s="48">
        <v>0.15</v>
      </c>
      <c r="J65" s="48"/>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row>
    <row r="66" ht="22.8" customHeight="1" spans="2:39">
      <c r="B66" s="72" t="s">
        <v>188</v>
      </c>
      <c r="C66" s="72" t="s">
        <v>211</v>
      </c>
      <c r="D66" s="73" t="s">
        <v>75</v>
      </c>
      <c r="E66" s="76" t="s">
        <v>212</v>
      </c>
      <c r="F66" s="48">
        <v>18.67</v>
      </c>
      <c r="G66" s="48">
        <v>18.67</v>
      </c>
      <c r="H66" s="48">
        <v>18.67</v>
      </c>
      <c r="I66" s="48">
        <v>18.67</v>
      </c>
      <c r="J66" s="48"/>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row>
    <row r="67" ht="22.8" customHeight="1" spans="2:39">
      <c r="B67" s="72" t="s">
        <v>21</v>
      </c>
      <c r="C67" s="72" t="s">
        <v>21</v>
      </c>
      <c r="D67" s="73"/>
      <c r="E67" s="76" t="s">
        <v>213</v>
      </c>
      <c r="F67" s="48">
        <v>43.31</v>
      </c>
      <c r="G67" s="48">
        <v>43.31</v>
      </c>
      <c r="H67" s="48">
        <v>43.31</v>
      </c>
      <c r="I67" s="48">
        <v>25.76</v>
      </c>
      <c r="J67" s="48">
        <v>17.54</v>
      </c>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row>
    <row r="68" ht="22.8" customHeight="1" spans="2:39">
      <c r="B68" s="72" t="s">
        <v>214</v>
      </c>
      <c r="C68" s="72" t="s">
        <v>189</v>
      </c>
      <c r="D68" s="73" t="s">
        <v>75</v>
      </c>
      <c r="E68" s="76" t="s">
        <v>215</v>
      </c>
      <c r="F68" s="48">
        <v>3.91</v>
      </c>
      <c r="G68" s="48">
        <v>3.91</v>
      </c>
      <c r="H68" s="48">
        <v>3.91</v>
      </c>
      <c r="I68" s="48">
        <v>3.91</v>
      </c>
      <c r="J68" s="48"/>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row>
    <row r="69" ht="22.8" customHeight="1" spans="2:39">
      <c r="B69" s="72" t="s">
        <v>214</v>
      </c>
      <c r="C69" s="72" t="s">
        <v>198</v>
      </c>
      <c r="D69" s="73" t="s">
        <v>75</v>
      </c>
      <c r="E69" s="76" t="s">
        <v>217</v>
      </c>
      <c r="F69" s="48">
        <v>1</v>
      </c>
      <c r="G69" s="48">
        <v>1</v>
      </c>
      <c r="H69" s="48">
        <v>1</v>
      </c>
      <c r="I69" s="48">
        <v>1</v>
      </c>
      <c r="J69" s="48"/>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row>
    <row r="70" ht="22.8" customHeight="1" spans="2:39">
      <c r="B70" s="72" t="s">
        <v>214</v>
      </c>
      <c r="C70" s="72" t="s">
        <v>222</v>
      </c>
      <c r="D70" s="73" t="s">
        <v>75</v>
      </c>
      <c r="E70" s="76" t="s">
        <v>223</v>
      </c>
      <c r="F70" s="48">
        <v>10.2</v>
      </c>
      <c r="G70" s="48">
        <v>10.2</v>
      </c>
      <c r="H70" s="48">
        <v>10.2</v>
      </c>
      <c r="I70" s="48">
        <v>2</v>
      </c>
      <c r="J70" s="48">
        <v>8.2</v>
      </c>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row>
    <row r="71" ht="22.8" customHeight="1" spans="2:39">
      <c r="B71" s="72" t="s">
        <v>214</v>
      </c>
      <c r="C71" s="72" t="s">
        <v>224</v>
      </c>
      <c r="D71" s="73" t="s">
        <v>75</v>
      </c>
      <c r="E71" s="76" t="s">
        <v>225</v>
      </c>
      <c r="F71" s="48">
        <v>10.53</v>
      </c>
      <c r="G71" s="48">
        <v>10.53</v>
      </c>
      <c r="H71" s="48">
        <v>10.53</v>
      </c>
      <c r="I71" s="48">
        <v>7.8</v>
      </c>
      <c r="J71" s="48">
        <v>2.73</v>
      </c>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row>
    <row r="72" ht="22.8" customHeight="1" spans="2:39">
      <c r="B72" s="72" t="s">
        <v>214</v>
      </c>
      <c r="C72" s="72" t="s">
        <v>211</v>
      </c>
      <c r="D72" s="73" t="s">
        <v>75</v>
      </c>
      <c r="E72" s="76" t="s">
        <v>252</v>
      </c>
      <c r="F72" s="48">
        <v>0.5</v>
      </c>
      <c r="G72" s="48">
        <v>0.5</v>
      </c>
      <c r="H72" s="48">
        <v>0.5</v>
      </c>
      <c r="I72" s="48">
        <v>0.5</v>
      </c>
      <c r="J72" s="48"/>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row>
    <row r="73" ht="22.8" customHeight="1" spans="2:39">
      <c r="B73" s="72" t="s">
        <v>214</v>
      </c>
      <c r="C73" s="72" t="s">
        <v>253</v>
      </c>
      <c r="D73" s="73" t="s">
        <v>75</v>
      </c>
      <c r="E73" s="76" t="s">
        <v>254</v>
      </c>
      <c r="F73" s="48">
        <v>6.61</v>
      </c>
      <c r="G73" s="48">
        <v>6.61</v>
      </c>
      <c r="H73" s="48">
        <v>6.61</v>
      </c>
      <c r="I73" s="48"/>
      <c r="J73" s="48">
        <v>6.61</v>
      </c>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row>
    <row r="74" ht="22.8" customHeight="1" spans="2:39">
      <c r="B74" s="72" t="s">
        <v>214</v>
      </c>
      <c r="C74" s="72" t="s">
        <v>255</v>
      </c>
      <c r="D74" s="73" t="s">
        <v>75</v>
      </c>
      <c r="E74" s="76" t="s">
        <v>256</v>
      </c>
      <c r="F74" s="48">
        <v>0.8</v>
      </c>
      <c r="G74" s="48">
        <v>0.8</v>
      </c>
      <c r="H74" s="48">
        <v>0.8</v>
      </c>
      <c r="I74" s="48">
        <v>0.8</v>
      </c>
      <c r="J74" s="48"/>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row>
    <row r="75" ht="22.8" customHeight="1" spans="2:39">
      <c r="B75" s="72" t="s">
        <v>214</v>
      </c>
      <c r="C75" s="72" t="s">
        <v>226</v>
      </c>
      <c r="D75" s="73" t="s">
        <v>75</v>
      </c>
      <c r="E75" s="76" t="s">
        <v>227</v>
      </c>
      <c r="F75" s="48">
        <v>0.14</v>
      </c>
      <c r="G75" s="48">
        <v>0.14</v>
      </c>
      <c r="H75" s="48">
        <v>0.14</v>
      </c>
      <c r="I75" s="48">
        <v>0.14</v>
      </c>
      <c r="J75" s="48"/>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row>
    <row r="76" ht="22.8" customHeight="1" spans="2:39">
      <c r="B76" s="72" t="s">
        <v>214</v>
      </c>
      <c r="C76" s="72" t="s">
        <v>228</v>
      </c>
      <c r="D76" s="73" t="s">
        <v>75</v>
      </c>
      <c r="E76" s="76" t="s">
        <v>229</v>
      </c>
      <c r="F76" s="48">
        <v>0.5</v>
      </c>
      <c r="G76" s="48">
        <v>0.5</v>
      </c>
      <c r="H76" s="48">
        <v>0.5</v>
      </c>
      <c r="I76" s="48">
        <v>0.5</v>
      </c>
      <c r="J76" s="48"/>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row>
    <row r="77" ht="22.8" customHeight="1" spans="2:39">
      <c r="B77" s="72" t="s">
        <v>214</v>
      </c>
      <c r="C77" s="72" t="s">
        <v>230</v>
      </c>
      <c r="D77" s="73" t="s">
        <v>75</v>
      </c>
      <c r="E77" s="76" t="s">
        <v>231</v>
      </c>
      <c r="F77" s="48">
        <v>1.11</v>
      </c>
      <c r="G77" s="48">
        <v>1.11</v>
      </c>
      <c r="H77" s="48">
        <v>1.11</v>
      </c>
      <c r="I77" s="48">
        <v>1.11</v>
      </c>
      <c r="J77" s="48"/>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row>
    <row r="78" ht="22.8" customHeight="1" spans="2:39">
      <c r="B78" s="72" t="s">
        <v>214</v>
      </c>
      <c r="C78" s="72" t="s">
        <v>232</v>
      </c>
      <c r="D78" s="73" t="s">
        <v>75</v>
      </c>
      <c r="E78" s="76" t="s">
        <v>233</v>
      </c>
      <c r="F78" s="48">
        <v>1.63</v>
      </c>
      <c r="G78" s="48">
        <v>1.63</v>
      </c>
      <c r="H78" s="48">
        <v>1.63</v>
      </c>
      <c r="I78" s="48">
        <v>1.63</v>
      </c>
      <c r="J78" s="48"/>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row>
    <row r="79" ht="22.8" customHeight="1" spans="2:39">
      <c r="B79" s="72" t="s">
        <v>214</v>
      </c>
      <c r="C79" s="72" t="s">
        <v>234</v>
      </c>
      <c r="D79" s="73" t="s">
        <v>75</v>
      </c>
      <c r="E79" s="76" t="s">
        <v>235</v>
      </c>
      <c r="F79" s="48">
        <v>1.35</v>
      </c>
      <c r="G79" s="48">
        <v>1.35</v>
      </c>
      <c r="H79" s="48">
        <v>1.35</v>
      </c>
      <c r="I79" s="48">
        <v>1.35</v>
      </c>
      <c r="J79" s="48"/>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row>
    <row r="80" ht="22.8" customHeight="1" spans="2:39">
      <c r="B80" s="72" t="s">
        <v>214</v>
      </c>
      <c r="C80" s="72" t="s">
        <v>236</v>
      </c>
      <c r="D80" s="73" t="s">
        <v>75</v>
      </c>
      <c r="E80" s="76" t="s">
        <v>237</v>
      </c>
      <c r="F80" s="48">
        <v>1</v>
      </c>
      <c r="G80" s="48">
        <v>1</v>
      </c>
      <c r="H80" s="48">
        <v>1</v>
      </c>
      <c r="I80" s="48">
        <v>1</v>
      </c>
      <c r="J80" s="48"/>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row>
    <row r="81" ht="22.8" customHeight="1" spans="2:39">
      <c r="B81" s="72" t="s">
        <v>214</v>
      </c>
      <c r="C81" s="72" t="s">
        <v>238</v>
      </c>
      <c r="D81" s="73" t="s">
        <v>75</v>
      </c>
      <c r="E81" s="76" t="s">
        <v>239</v>
      </c>
      <c r="F81" s="48">
        <v>4.02</v>
      </c>
      <c r="G81" s="48">
        <v>4.02</v>
      </c>
      <c r="H81" s="48">
        <v>4.02</v>
      </c>
      <c r="I81" s="48">
        <v>4.02</v>
      </c>
      <c r="J81" s="48"/>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row>
    <row r="82" ht="22.8" customHeight="1" spans="2:39">
      <c r="B82" s="72" t="s">
        <v>214</v>
      </c>
      <c r="C82" s="72" t="s">
        <v>238</v>
      </c>
      <c r="D82" s="73" t="s">
        <v>75</v>
      </c>
      <c r="E82" s="76" t="s">
        <v>240</v>
      </c>
      <c r="F82" s="48">
        <v>1.97</v>
      </c>
      <c r="G82" s="48">
        <v>1.97</v>
      </c>
      <c r="H82" s="48">
        <v>1.97</v>
      </c>
      <c r="I82" s="48">
        <v>1.97</v>
      </c>
      <c r="J82" s="48"/>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row>
    <row r="83" ht="22.8" customHeight="1" spans="2:39">
      <c r="B83" s="72" t="s">
        <v>214</v>
      </c>
      <c r="C83" s="72" t="s">
        <v>238</v>
      </c>
      <c r="D83" s="73" t="s">
        <v>75</v>
      </c>
      <c r="E83" s="76" t="s">
        <v>241</v>
      </c>
      <c r="F83" s="48">
        <v>0.05</v>
      </c>
      <c r="G83" s="48">
        <v>0.05</v>
      </c>
      <c r="H83" s="48">
        <v>0.05</v>
      </c>
      <c r="I83" s="48">
        <v>0.05</v>
      </c>
      <c r="J83" s="48"/>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row>
    <row r="84" ht="22.8" customHeight="1" spans="2:39">
      <c r="B84" s="72" t="s">
        <v>214</v>
      </c>
      <c r="C84" s="72" t="s">
        <v>238</v>
      </c>
      <c r="D84" s="73" t="s">
        <v>75</v>
      </c>
      <c r="E84" s="76" t="s">
        <v>257</v>
      </c>
      <c r="F84" s="48">
        <v>2</v>
      </c>
      <c r="G84" s="48">
        <v>2</v>
      </c>
      <c r="H84" s="48">
        <v>2</v>
      </c>
      <c r="I84" s="48">
        <v>2</v>
      </c>
      <c r="J84" s="48"/>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row>
    <row r="85" ht="22.8" customHeight="1" spans="2:39">
      <c r="B85" s="72" t="s">
        <v>21</v>
      </c>
      <c r="C85" s="72" t="s">
        <v>21</v>
      </c>
      <c r="D85" s="73"/>
      <c r="E85" s="76" t="s">
        <v>242</v>
      </c>
      <c r="F85" s="48">
        <v>2.52</v>
      </c>
      <c r="G85" s="48">
        <v>2.52</v>
      </c>
      <c r="H85" s="48">
        <v>2.52</v>
      </c>
      <c r="I85" s="48">
        <v>2.52</v>
      </c>
      <c r="J85" s="48"/>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row>
    <row r="86" ht="22.8" customHeight="1" spans="2:39">
      <c r="B86" s="72" t="s">
        <v>243</v>
      </c>
      <c r="C86" s="72" t="s">
        <v>218</v>
      </c>
      <c r="D86" s="73" t="s">
        <v>75</v>
      </c>
      <c r="E86" s="76" t="s">
        <v>244</v>
      </c>
      <c r="F86" s="48">
        <v>2.52</v>
      </c>
      <c r="G86" s="48">
        <v>2.52</v>
      </c>
      <c r="H86" s="48">
        <v>2.52</v>
      </c>
      <c r="I86" s="48">
        <v>2.52</v>
      </c>
      <c r="J86" s="48"/>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row>
    <row r="87" ht="22.8" customHeight="1" spans="2:39">
      <c r="B87" s="72" t="s">
        <v>243</v>
      </c>
      <c r="C87" s="72" t="s">
        <v>218</v>
      </c>
      <c r="D87" s="73" t="s">
        <v>75</v>
      </c>
      <c r="E87" s="76" t="s">
        <v>245</v>
      </c>
      <c r="F87" s="48">
        <v>2.52</v>
      </c>
      <c r="G87" s="48">
        <v>2.52</v>
      </c>
      <c r="H87" s="48">
        <v>2.52</v>
      </c>
      <c r="I87" s="48">
        <v>2.52</v>
      </c>
      <c r="J87" s="48"/>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row>
    <row r="88" ht="22.8" customHeight="1" spans="2:39">
      <c r="B88" s="72" t="s">
        <v>21</v>
      </c>
      <c r="C88" s="72" t="s">
        <v>21</v>
      </c>
      <c r="D88" s="73"/>
      <c r="E88" s="76" t="s">
        <v>258</v>
      </c>
      <c r="F88" s="48">
        <v>253.2</v>
      </c>
      <c r="G88" s="48">
        <v>253.2</v>
      </c>
      <c r="H88" s="48">
        <v>253.2</v>
      </c>
      <c r="I88" s="48">
        <v>228.28</v>
      </c>
      <c r="J88" s="48">
        <v>24.92</v>
      </c>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row>
    <row r="89" ht="22.8" customHeight="1" spans="2:39">
      <c r="B89" s="72" t="s">
        <v>21</v>
      </c>
      <c r="C89" s="72" t="s">
        <v>21</v>
      </c>
      <c r="D89" s="73"/>
      <c r="E89" s="76" t="s">
        <v>187</v>
      </c>
      <c r="F89" s="48">
        <v>206.46</v>
      </c>
      <c r="G89" s="48">
        <v>206.46</v>
      </c>
      <c r="H89" s="48">
        <v>206.46</v>
      </c>
      <c r="I89" s="48">
        <v>206.46</v>
      </c>
      <c r="J89" s="48"/>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row>
    <row r="90" ht="22.8" customHeight="1" spans="2:39">
      <c r="B90" s="72" t="s">
        <v>188</v>
      </c>
      <c r="C90" s="72" t="s">
        <v>189</v>
      </c>
      <c r="D90" s="73" t="s">
        <v>77</v>
      </c>
      <c r="E90" s="76" t="s">
        <v>190</v>
      </c>
      <c r="F90" s="48">
        <v>60.44</v>
      </c>
      <c r="G90" s="48">
        <v>60.44</v>
      </c>
      <c r="H90" s="48">
        <v>60.44</v>
      </c>
      <c r="I90" s="48">
        <v>60.44</v>
      </c>
      <c r="J90" s="48"/>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row>
    <row r="91" ht="22.8" customHeight="1" spans="2:39">
      <c r="B91" s="72" t="s">
        <v>188</v>
      </c>
      <c r="C91" s="72" t="s">
        <v>189</v>
      </c>
      <c r="D91" s="73" t="s">
        <v>77</v>
      </c>
      <c r="E91" s="76" t="s">
        <v>191</v>
      </c>
      <c r="F91" s="48">
        <v>0.76</v>
      </c>
      <c r="G91" s="48">
        <v>0.76</v>
      </c>
      <c r="H91" s="48">
        <v>0.76</v>
      </c>
      <c r="I91" s="48">
        <v>0.76</v>
      </c>
      <c r="J91" s="48"/>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row>
    <row r="92" ht="22.8" customHeight="1" spans="2:39">
      <c r="B92" s="72" t="s">
        <v>188</v>
      </c>
      <c r="C92" s="72" t="s">
        <v>189</v>
      </c>
      <c r="D92" s="73" t="s">
        <v>77</v>
      </c>
      <c r="E92" s="76" t="s">
        <v>192</v>
      </c>
      <c r="F92" s="48">
        <v>59.68</v>
      </c>
      <c r="G92" s="48">
        <v>59.68</v>
      </c>
      <c r="H92" s="48">
        <v>59.68</v>
      </c>
      <c r="I92" s="48">
        <v>59.68</v>
      </c>
      <c r="J92" s="48"/>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row>
    <row r="93" ht="22.8" customHeight="1" spans="2:39">
      <c r="B93" s="72" t="s">
        <v>188</v>
      </c>
      <c r="C93" s="72" t="s">
        <v>193</v>
      </c>
      <c r="D93" s="73" t="s">
        <v>77</v>
      </c>
      <c r="E93" s="76" t="s">
        <v>194</v>
      </c>
      <c r="F93" s="48">
        <v>1.87</v>
      </c>
      <c r="G93" s="48">
        <v>1.87</v>
      </c>
      <c r="H93" s="48">
        <v>1.87</v>
      </c>
      <c r="I93" s="48">
        <v>1.87</v>
      </c>
      <c r="J93" s="48"/>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row>
    <row r="94" ht="22.8" customHeight="1" spans="2:39">
      <c r="B94" s="72" t="s">
        <v>188</v>
      </c>
      <c r="C94" s="72" t="s">
        <v>193</v>
      </c>
      <c r="D94" s="73" t="s">
        <v>77</v>
      </c>
      <c r="E94" s="76" t="s">
        <v>196</v>
      </c>
      <c r="F94" s="48">
        <v>0.22</v>
      </c>
      <c r="G94" s="48">
        <v>0.22</v>
      </c>
      <c r="H94" s="48">
        <v>0.22</v>
      </c>
      <c r="I94" s="48">
        <v>0.22</v>
      </c>
      <c r="J94" s="48"/>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row>
    <row r="95" ht="22.8" customHeight="1" spans="2:39">
      <c r="B95" s="72" t="s">
        <v>188</v>
      </c>
      <c r="C95" s="72" t="s">
        <v>193</v>
      </c>
      <c r="D95" s="73" t="s">
        <v>77</v>
      </c>
      <c r="E95" s="76" t="s">
        <v>197</v>
      </c>
      <c r="F95" s="48">
        <v>1.65</v>
      </c>
      <c r="G95" s="48">
        <v>1.65</v>
      </c>
      <c r="H95" s="48">
        <v>1.65</v>
      </c>
      <c r="I95" s="48">
        <v>1.65</v>
      </c>
      <c r="J95" s="48"/>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row>
    <row r="96" ht="22.8" customHeight="1" spans="2:39">
      <c r="B96" s="72" t="s">
        <v>188</v>
      </c>
      <c r="C96" s="72" t="s">
        <v>198</v>
      </c>
      <c r="D96" s="73" t="s">
        <v>77</v>
      </c>
      <c r="E96" s="76" t="s">
        <v>199</v>
      </c>
      <c r="F96" s="48">
        <v>54.79</v>
      </c>
      <c r="G96" s="48">
        <v>54.79</v>
      </c>
      <c r="H96" s="48">
        <v>54.79</v>
      </c>
      <c r="I96" s="48">
        <v>54.79</v>
      </c>
      <c r="J96" s="48"/>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row>
    <row r="97" ht="22.8" customHeight="1" spans="2:39">
      <c r="B97" s="72" t="s">
        <v>188</v>
      </c>
      <c r="C97" s="72" t="s">
        <v>198</v>
      </c>
      <c r="D97" s="73" t="s">
        <v>77</v>
      </c>
      <c r="E97" s="76" t="s">
        <v>202</v>
      </c>
      <c r="F97" s="48">
        <v>43.59</v>
      </c>
      <c r="G97" s="48">
        <v>43.59</v>
      </c>
      <c r="H97" s="48">
        <v>43.59</v>
      </c>
      <c r="I97" s="48">
        <v>43.59</v>
      </c>
      <c r="J97" s="48"/>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row>
    <row r="98" ht="22.8" customHeight="1" spans="2:39">
      <c r="B98" s="72" t="s">
        <v>188</v>
      </c>
      <c r="C98" s="72" t="s">
        <v>198</v>
      </c>
      <c r="D98" s="73" t="s">
        <v>77</v>
      </c>
      <c r="E98" s="76" t="s">
        <v>203</v>
      </c>
      <c r="F98" s="48">
        <v>11.2</v>
      </c>
      <c r="G98" s="48">
        <v>11.2</v>
      </c>
      <c r="H98" s="48">
        <v>11.2</v>
      </c>
      <c r="I98" s="48">
        <v>11.2</v>
      </c>
      <c r="J98" s="48"/>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row>
    <row r="99" ht="22.8" customHeight="1" spans="2:39">
      <c r="B99" s="72" t="s">
        <v>188</v>
      </c>
      <c r="C99" s="72" t="s">
        <v>222</v>
      </c>
      <c r="D99" s="73" t="s">
        <v>77</v>
      </c>
      <c r="E99" s="76" t="s">
        <v>250</v>
      </c>
      <c r="F99" s="48">
        <v>38.63</v>
      </c>
      <c r="G99" s="48">
        <v>38.63</v>
      </c>
      <c r="H99" s="48">
        <v>38.63</v>
      </c>
      <c r="I99" s="48">
        <v>38.63</v>
      </c>
      <c r="J99" s="48"/>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row>
    <row r="100" ht="22.8" customHeight="1" spans="2:39">
      <c r="B100" s="72" t="s">
        <v>188</v>
      </c>
      <c r="C100" s="72" t="s">
        <v>204</v>
      </c>
      <c r="D100" s="73" t="s">
        <v>77</v>
      </c>
      <c r="E100" s="76" t="s">
        <v>205</v>
      </c>
      <c r="F100" s="48">
        <v>22.92</v>
      </c>
      <c r="G100" s="48">
        <v>22.92</v>
      </c>
      <c r="H100" s="48">
        <v>22.92</v>
      </c>
      <c r="I100" s="48">
        <v>22.92</v>
      </c>
      <c r="J100" s="48"/>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row>
    <row r="101" ht="22.8" customHeight="1" spans="2:39">
      <c r="B101" s="72" t="s">
        <v>188</v>
      </c>
      <c r="C101" s="72" t="s">
        <v>206</v>
      </c>
      <c r="D101" s="73" t="s">
        <v>77</v>
      </c>
      <c r="E101" s="76" t="s">
        <v>207</v>
      </c>
      <c r="F101" s="48">
        <v>7.48</v>
      </c>
      <c r="G101" s="48">
        <v>7.48</v>
      </c>
      <c r="H101" s="48">
        <v>7.48</v>
      </c>
      <c r="I101" s="48">
        <v>7.48</v>
      </c>
      <c r="J101" s="48"/>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row>
    <row r="102" ht="22.8" customHeight="1" spans="2:39">
      <c r="B102" s="72" t="s">
        <v>188</v>
      </c>
      <c r="C102" s="72" t="s">
        <v>208</v>
      </c>
      <c r="D102" s="73" t="s">
        <v>77</v>
      </c>
      <c r="E102" s="76" t="s">
        <v>209</v>
      </c>
      <c r="F102" s="48">
        <v>0.76</v>
      </c>
      <c r="G102" s="48">
        <v>0.76</v>
      </c>
      <c r="H102" s="48">
        <v>0.76</v>
      </c>
      <c r="I102" s="48">
        <v>0.76</v>
      </c>
      <c r="J102" s="48"/>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row>
    <row r="103" ht="22.8" customHeight="1" spans="2:39">
      <c r="B103" s="72" t="s">
        <v>188</v>
      </c>
      <c r="C103" s="72" t="s">
        <v>208</v>
      </c>
      <c r="D103" s="73" t="s">
        <v>77</v>
      </c>
      <c r="E103" s="76" t="s">
        <v>251</v>
      </c>
      <c r="F103" s="48">
        <v>0.6</v>
      </c>
      <c r="G103" s="48">
        <v>0.6</v>
      </c>
      <c r="H103" s="48">
        <v>0.6</v>
      </c>
      <c r="I103" s="48">
        <v>0.6</v>
      </c>
      <c r="J103" s="48"/>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row>
    <row r="104" ht="22.8" customHeight="1" spans="2:39">
      <c r="B104" s="72" t="s">
        <v>188</v>
      </c>
      <c r="C104" s="72" t="s">
        <v>208</v>
      </c>
      <c r="D104" s="73" t="s">
        <v>77</v>
      </c>
      <c r="E104" s="76" t="s">
        <v>210</v>
      </c>
      <c r="F104" s="48">
        <v>0.16</v>
      </c>
      <c r="G104" s="48">
        <v>0.16</v>
      </c>
      <c r="H104" s="48">
        <v>0.16</v>
      </c>
      <c r="I104" s="48">
        <v>0.16</v>
      </c>
      <c r="J104" s="48"/>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row>
    <row r="105" ht="22.8" customHeight="1" spans="2:39">
      <c r="B105" s="72" t="s">
        <v>188</v>
      </c>
      <c r="C105" s="72" t="s">
        <v>211</v>
      </c>
      <c r="D105" s="73" t="s">
        <v>77</v>
      </c>
      <c r="E105" s="76" t="s">
        <v>212</v>
      </c>
      <c r="F105" s="48">
        <v>19.58</v>
      </c>
      <c r="G105" s="48">
        <v>19.58</v>
      </c>
      <c r="H105" s="48">
        <v>19.58</v>
      </c>
      <c r="I105" s="48">
        <v>19.58</v>
      </c>
      <c r="J105" s="48"/>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row>
    <row r="106" ht="22.8" customHeight="1" spans="2:39">
      <c r="B106" s="72" t="s">
        <v>21</v>
      </c>
      <c r="C106" s="72" t="s">
        <v>21</v>
      </c>
      <c r="D106" s="73"/>
      <c r="E106" s="76" t="s">
        <v>213</v>
      </c>
      <c r="F106" s="48">
        <v>46.74</v>
      </c>
      <c r="G106" s="48">
        <v>46.74</v>
      </c>
      <c r="H106" s="48">
        <v>46.74</v>
      </c>
      <c r="I106" s="48">
        <v>21.82</v>
      </c>
      <c r="J106" s="48">
        <v>24.92</v>
      </c>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row>
    <row r="107" ht="22.8" customHeight="1" spans="2:39">
      <c r="B107" s="72" t="s">
        <v>214</v>
      </c>
      <c r="C107" s="72" t="s">
        <v>189</v>
      </c>
      <c r="D107" s="73" t="s">
        <v>77</v>
      </c>
      <c r="E107" s="76" t="s">
        <v>215</v>
      </c>
      <c r="F107" s="48">
        <v>25.1</v>
      </c>
      <c r="G107" s="48">
        <v>25.1</v>
      </c>
      <c r="H107" s="48">
        <v>25.1</v>
      </c>
      <c r="I107" s="48">
        <v>10</v>
      </c>
      <c r="J107" s="48">
        <v>15.1</v>
      </c>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row>
    <row r="108" ht="22.8" customHeight="1" spans="2:39">
      <c r="B108" s="72" t="s">
        <v>214</v>
      </c>
      <c r="C108" s="72" t="s">
        <v>224</v>
      </c>
      <c r="D108" s="73" t="s">
        <v>77</v>
      </c>
      <c r="E108" s="76" t="s">
        <v>225</v>
      </c>
      <c r="F108" s="48">
        <v>8.62</v>
      </c>
      <c r="G108" s="48">
        <v>8.62</v>
      </c>
      <c r="H108" s="48">
        <v>8.62</v>
      </c>
      <c r="I108" s="48">
        <v>6.8</v>
      </c>
      <c r="J108" s="48">
        <v>1.82</v>
      </c>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row>
    <row r="109" ht="22.8" customHeight="1" spans="2:39">
      <c r="B109" s="72" t="s">
        <v>214</v>
      </c>
      <c r="C109" s="72" t="s">
        <v>211</v>
      </c>
      <c r="D109" s="73" t="s">
        <v>77</v>
      </c>
      <c r="E109" s="76" t="s">
        <v>252</v>
      </c>
      <c r="F109" s="48">
        <v>8</v>
      </c>
      <c r="G109" s="48">
        <v>8</v>
      </c>
      <c r="H109" s="48">
        <v>8</v>
      </c>
      <c r="I109" s="48"/>
      <c r="J109" s="48">
        <v>8</v>
      </c>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row>
    <row r="110" ht="22.8" customHeight="1" spans="2:39">
      <c r="B110" s="72" t="s">
        <v>214</v>
      </c>
      <c r="C110" s="72" t="s">
        <v>230</v>
      </c>
      <c r="D110" s="73" t="s">
        <v>77</v>
      </c>
      <c r="E110" s="76" t="s">
        <v>231</v>
      </c>
      <c r="F110" s="48">
        <v>1.2</v>
      </c>
      <c r="G110" s="48">
        <v>1.2</v>
      </c>
      <c r="H110" s="48">
        <v>1.2</v>
      </c>
      <c r="I110" s="48">
        <v>1.2</v>
      </c>
      <c r="J110" s="48"/>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row>
    <row r="111" ht="22.8" customHeight="1" spans="2:39">
      <c r="B111" s="72" t="s">
        <v>214</v>
      </c>
      <c r="C111" s="72" t="s">
        <v>232</v>
      </c>
      <c r="D111" s="73" t="s">
        <v>77</v>
      </c>
      <c r="E111" s="76" t="s">
        <v>233</v>
      </c>
      <c r="F111" s="48">
        <v>1.83</v>
      </c>
      <c r="G111" s="48">
        <v>1.83</v>
      </c>
      <c r="H111" s="48">
        <v>1.83</v>
      </c>
      <c r="I111" s="48">
        <v>1.83</v>
      </c>
      <c r="J111" s="48"/>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row>
    <row r="112" ht="22.8" customHeight="1" spans="2:39">
      <c r="B112" s="72" t="s">
        <v>214</v>
      </c>
      <c r="C112" s="72" t="s">
        <v>238</v>
      </c>
      <c r="D112" s="73" t="s">
        <v>77</v>
      </c>
      <c r="E112" s="76" t="s">
        <v>239</v>
      </c>
      <c r="F112" s="48">
        <v>1.99</v>
      </c>
      <c r="G112" s="48">
        <v>1.99</v>
      </c>
      <c r="H112" s="48">
        <v>1.99</v>
      </c>
      <c r="I112" s="48">
        <v>1.99</v>
      </c>
      <c r="J112" s="48"/>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row>
    <row r="113" ht="22.8" customHeight="1" spans="2:39">
      <c r="B113" s="72" t="s">
        <v>214</v>
      </c>
      <c r="C113" s="72" t="s">
        <v>238</v>
      </c>
      <c r="D113" s="73" t="s">
        <v>77</v>
      </c>
      <c r="E113" s="76" t="s">
        <v>240</v>
      </c>
      <c r="F113" s="48">
        <v>1.99</v>
      </c>
      <c r="G113" s="48">
        <v>1.99</v>
      </c>
      <c r="H113" s="48">
        <v>1.99</v>
      </c>
      <c r="I113" s="48">
        <v>1.99</v>
      </c>
      <c r="J113" s="48"/>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row>
    <row r="114" ht="22.8" customHeight="1" spans="2:39">
      <c r="B114" s="72" t="s">
        <v>21</v>
      </c>
      <c r="C114" s="72" t="s">
        <v>21</v>
      </c>
      <c r="D114" s="73"/>
      <c r="E114" s="76" t="s">
        <v>259</v>
      </c>
      <c r="F114" s="48">
        <v>257.7</v>
      </c>
      <c r="G114" s="48">
        <v>257.7</v>
      </c>
      <c r="H114" s="48">
        <v>257.7</v>
      </c>
      <c r="I114" s="48">
        <v>187.49</v>
      </c>
      <c r="J114" s="48">
        <v>70.21</v>
      </c>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row>
    <row r="115" ht="22.8" customHeight="1" spans="2:39">
      <c r="B115" s="72" t="s">
        <v>21</v>
      </c>
      <c r="C115" s="72" t="s">
        <v>21</v>
      </c>
      <c r="D115" s="73"/>
      <c r="E115" s="76" t="s">
        <v>187</v>
      </c>
      <c r="F115" s="48">
        <v>155.48</v>
      </c>
      <c r="G115" s="48">
        <v>155.48</v>
      </c>
      <c r="H115" s="48">
        <v>155.48</v>
      </c>
      <c r="I115" s="48">
        <v>155.48</v>
      </c>
      <c r="J115" s="48"/>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row>
    <row r="116" ht="22.8" customHeight="1" spans="2:39">
      <c r="B116" s="72" t="s">
        <v>188</v>
      </c>
      <c r="C116" s="72" t="s">
        <v>189</v>
      </c>
      <c r="D116" s="73" t="s">
        <v>79</v>
      </c>
      <c r="E116" s="76" t="s">
        <v>190</v>
      </c>
      <c r="F116" s="48">
        <v>43.87</v>
      </c>
      <c r="G116" s="48">
        <v>43.87</v>
      </c>
      <c r="H116" s="48">
        <v>43.87</v>
      </c>
      <c r="I116" s="48">
        <v>43.87</v>
      </c>
      <c r="J116" s="48"/>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row>
    <row r="117" ht="22.8" customHeight="1" spans="2:39">
      <c r="B117" s="72" t="s">
        <v>188</v>
      </c>
      <c r="C117" s="72" t="s">
        <v>189</v>
      </c>
      <c r="D117" s="73" t="s">
        <v>79</v>
      </c>
      <c r="E117" s="76" t="s">
        <v>191</v>
      </c>
      <c r="F117" s="48">
        <v>0.59</v>
      </c>
      <c r="G117" s="48">
        <v>0.59</v>
      </c>
      <c r="H117" s="48">
        <v>0.59</v>
      </c>
      <c r="I117" s="48">
        <v>0.59</v>
      </c>
      <c r="J117" s="48"/>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row>
    <row r="118" ht="22.8" customHeight="1" spans="2:39">
      <c r="B118" s="72" t="s">
        <v>188</v>
      </c>
      <c r="C118" s="72" t="s">
        <v>189</v>
      </c>
      <c r="D118" s="73" t="s">
        <v>79</v>
      </c>
      <c r="E118" s="76" t="s">
        <v>192</v>
      </c>
      <c r="F118" s="48">
        <v>43.28</v>
      </c>
      <c r="G118" s="48">
        <v>43.28</v>
      </c>
      <c r="H118" s="48">
        <v>43.28</v>
      </c>
      <c r="I118" s="48">
        <v>43.28</v>
      </c>
      <c r="J118" s="48"/>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row>
    <row r="119" ht="22.8" customHeight="1" spans="2:39">
      <c r="B119" s="72" t="s">
        <v>188</v>
      </c>
      <c r="C119" s="72" t="s">
        <v>193</v>
      </c>
      <c r="D119" s="73" t="s">
        <v>79</v>
      </c>
      <c r="E119" s="76" t="s">
        <v>194</v>
      </c>
      <c r="F119" s="48">
        <v>1.09</v>
      </c>
      <c r="G119" s="48">
        <v>1.09</v>
      </c>
      <c r="H119" s="48">
        <v>1.09</v>
      </c>
      <c r="I119" s="48">
        <v>1.09</v>
      </c>
      <c r="J119" s="48"/>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row>
    <row r="120" ht="22.8" customHeight="1" spans="2:39">
      <c r="B120" s="72" t="s">
        <v>188</v>
      </c>
      <c r="C120" s="72" t="s">
        <v>193</v>
      </c>
      <c r="D120" s="73" t="s">
        <v>79</v>
      </c>
      <c r="E120" s="76" t="s">
        <v>197</v>
      </c>
      <c r="F120" s="48">
        <v>1.09</v>
      </c>
      <c r="G120" s="48">
        <v>1.09</v>
      </c>
      <c r="H120" s="48">
        <v>1.09</v>
      </c>
      <c r="I120" s="48">
        <v>1.09</v>
      </c>
      <c r="J120" s="48"/>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row>
    <row r="121" ht="22.8" customHeight="1" spans="2:39">
      <c r="B121" s="72" t="s">
        <v>188</v>
      </c>
      <c r="C121" s="72" t="s">
        <v>198</v>
      </c>
      <c r="D121" s="73" t="s">
        <v>79</v>
      </c>
      <c r="E121" s="76" t="s">
        <v>199</v>
      </c>
      <c r="F121" s="48">
        <v>42.95</v>
      </c>
      <c r="G121" s="48">
        <v>42.95</v>
      </c>
      <c r="H121" s="48">
        <v>42.95</v>
      </c>
      <c r="I121" s="48">
        <v>42.95</v>
      </c>
      <c r="J121" s="48"/>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row>
    <row r="122" ht="22.8" customHeight="1" spans="2:39">
      <c r="B122" s="72" t="s">
        <v>188</v>
      </c>
      <c r="C122" s="72" t="s">
        <v>198</v>
      </c>
      <c r="D122" s="73" t="s">
        <v>79</v>
      </c>
      <c r="E122" s="76" t="s">
        <v>202</v>
      </c>
      <c r="F122" s="48">
        <v>34.15</v>
      </c>
      <c r="G122" s="48">
        <v>34.15</v>
      </c>
      <c r="H122" s="48">
        <v>34.15</v>
      </c>
      <c r="I122" s="48">
        <v>34.15</v>
      </c>
      <c r="J122" s="48"/>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row>
    <row r="123" ht="22.8" customHeight="1" spans="2:39">
      <c r="B123" s="72" t="s">
        <v>188</v>
      </c>
      <c r="C123" s="72" t="s">
        <v>198</v>
      </c>
      <c r="D123" s="73" t="s">
        <v>79</v>
      </c>
      <c r="E123" s="76" t="s">
        <v>203</v>
      </c>
      <c r="F123" s="48">
        <v>8.8</v>
      </c>
      <c r="G123" s="48">
        <v>8.8</v>
      </c>
      <c r="H123" s="48">
        <v>8.8</v>
      </c>
      <c r="I123" s="48">
        <v>8.8</v>
      </c>
      <c r="J123" s="48"/>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row>
    <row r="124" ht="22.8" customHeight="1" spans="2:39">
      <c r="B124" s="72" t="s">
        <v>188</v>
      </c>
      <c r="C124" s="72" t="s">
        <v>222</v>
      </c>
      <c r="D124" s="73" t="s">
        <v>79</v>
      </c>
      <c r="E124" s="76" t="s">
        <v>250</v>
      </c>
      <c r="F124" s="48">
        <v>29.42</v>
      </c>
      <c r="G124" s="48">
        <v>29.42</v>
      </c>
      <c r="H124" s="48">
        <v>29.42</v>
      </c>
      <c r="I124" s="48">
        <v>29.42</v>
      </c>
      <c r="J124" s="48"/>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row>
    <row r="125" ht="22.8" customHeight="1" spans="2:39">
      <c r="B125" s="72" t="s">
        <v>188</v>
      </c>
      <c r="C125" s="72" t="s">
        <v>204</v>
      </c>
      <c r="D125" s="73" t="s">
        <v>79</v>
      </c>
      <c r="E125" s="76" t="s">
        <v>205</v>
      </c>
      <c r="F125" s="48">
        <v>17.27</v>
      </c>
      <c r="G125" s="48">
        <v>17.27</v>
      </c>
      <c r="H125" s="48">
        <v>17.27</v>
      </c>
      <c r="I125" s="48">
        <v>17.27</v>
      </c>
      <c r="J125" s="48"/>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row>
    <row r="126" ht="22.8" customHeight="1" spans="2:39">
      <c r="B126" s="72" t="s">
        <v>188</v>
      </c>
      <c r="C126" s="72" t="s">
        <v>206</v>
      </c>
      <c r="D126" s="73" t="s">
        <v>79</v>
      </c>
      <c r="E126" s="76" t="s">
        <v>207</v>
      </c>
      <c r="F126" s="48">
        <v>5.53</v>
      </c>
      <c r="G126" s="48">
        <v>5.53</v>
      </c>
      <c r="H126" s="48">
        <v>5.53</v>
      </c>
      <c r="I126" s="48">
        <v>5.53</v>
      </c>
      <c r="J126" s="48"/>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row>
    <row r="127" ht="22.8" customHeight="1" spans="2:39">
      <c r="B127" s="72" t="s">
        <v>188</v>
      </c>
      <c r="C127" s="72" t="s">
        <v>208</v>
      </c>
      <c r="D127" s="73" t="s">
        <v>79</v>
      </c>
      <c r="E127" s="76" t="s">
        <v>209</v>
      </c>
      <c r="F127" s="48">
        <v>0.56</v>
      </c>
      <c r="G127" s="48">
        <v>0.56</v>
      </c>
      <c r="H127" s="48">
        <v>0.56</v>
      </c>
      <c r="I127" s="48">
        <v>0.56</v>
      </c>
      <c r="J127" s="48"/>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row>
    <row r="128" ht="22.8" customHeight="1" spans="2:39">
      <c r="B128" s="72" t="s">
        <v>188</v>
      </c>
      <c r="C128" s="72" t="s">
        <v>208</v>
      </c>
      <c r="D128" s="73" t="s">
        <v>79</v>
      </c>
      <c r="E128" s="76" t="s">
        <v>251</v>
      </c>
      <c r="F128" s="48">
        <v>0.44</v>
      </c>
      <c r="G128" s="48">
        <v>0.44</v>
      </c>
      <c r="H128" s="48">
        <v>0.44</v>
      </c>
      <c r="I128" s="48">
        <v>0.44</v>
      </c>
      <c r="J128" s="48"/>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row>
    <row r="129" ht="22.8" customHeight="1" spans="2:39">
      <c r="B129" s="72" t="s">
        <v>188</v>
      </c>
      <c r="C129" s="72" t="s">
        <v>208</v>
      </c>
      <c r="D129" s="73" t="s">
        <v>79</v>
      </c>
      <c r="E129" s="76" t="s">
        <v>210</v>
      </c>
      <c r="F129" s="48">
        <v>0.12</v>
      </c>
      <c r="G129" s="48">
        <v>0.12</v>
      </c>
      <c r="H129" s="48">
        <v>0.12</v>
      </c>
      <c r="I129" s="48">
        <v>0.12</v>
      </c>
      <c r="J129" s="48"/>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row>
    <row r="130" ht="22.8" customHeight="1" spans="2:39">
      <c r="B130" s="72" t="s">
        <v>188</v>
      </c>
      <c r="C130" s="72" t="s">
        <v>211</v>
      </c>
      <c r="D130" s="73" t="s">
        <v>79</v>
      </c>
      <c r="E130" s="76" t="s">
        <v>212</v>
      </c>
      <c r="F130" s="48">
        <v>14.8</v>
      </c>
      <c r="G130" s="48">
        <v>14.8</v>
      </c>
      <c r="H130" s="48">
        <v>14.8</v>
      </c>
      <c r="I130" s="48">
        <v>14.8</v>
      </c>
      <c r="J130" s="48"/>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row>
    <row r="131" ht="22.8" customHeight="1" spans="2:39">
      <c r="B131" s="72" t="s">
        <v>21</v>
      </c>
      <c r="C131" s="72" t="s">
        <v>21</v>
      </c>
      <c r="D131" s="73"/>
      <c r="E131" s="76" t="s">
        <v>213</v>
      </c>
      <c r="F131" s="48">
        <v>89.62</v>
      </c>
      <c r="G131" s="48">
        <v>89.62</v>
      </c>
      <c r="H131" s="48">
        <v>89.62</v>
      </c>
      <c r="I131" s="48">
        <v>19.41</v>
      </c>
      <c r="J131" s="48">
        <v>70.21</v>
      </c>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row>
    <row r="132" ht="22.8" customHeight="1" spans="2:39">
      <c r="B132" s="72" t="s">
        <v>214</v>
      </c>
      <c r="C132" s="72" t="s">
        <v>189</v>
      </c>
      <c r="D132" s="73" t="s">
        <v>79</v>
      </c>
      <c r="E132" s="76" t="s">
        <v>215</v>
      </c>
      <c r="F132" s="48">
        <v>17</v>
      </c>
      <c r="G132" s="48">
        <v>17</v>
      </c>
      <c r="H132" s="48">
        <v>17</v>
      </c>
      <c r="I132" s="48">
        <v>5</v>
      </c>
      <c r="J132" s="48">
        <v>12</v>
      </c>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row>
    <row r="133" ht="22.8" customHeight="1" spans="2:39">
      <c r="B133" s="72" t="s">
        <v>214</v>
      </c>
      <c r="C133" s="72" t="s">
        <v>193</v>
      </c>
      <c r="D133" s="73" t="s">
        <v>79</v>
      </c>
      <c r="E133" s="76" t="s">
        <v>216</v>
      </c>
      <c r="F133" s="48">
        <v>12.83</v>
      </c>
      <c r="G133" s="48">
        <v>12.83</v>
      </c>
      <c r="H133" s="48">
        <v>12.83</v>
      </c>
      <c r="I133" s="48">
        <v>5</v>
      </c>
      <c r="J133" s="48">
        <v>7.83</v>
      </c>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row>
    <row r="134" ht="22.8" customHeight="1" spans="2:39">
      <c r="B134" s="72" t="s">
        <v>214</v>
      </c>
      <c r="C134" s="72" t="s">
        <v>198</v>
      </c>
      <c r="D134" s="73" t="s">
        <v>79</v>
      </c>
      <c r="E134" s="76" t="s">
        <v>217</v>
      </c>
      <c r="F134" s="48">
        <v>1</v>
      </c>
      <c r="G134" s="48">
        <v>1</v>
      </c>
      <c r="H134" s="48">
        <v>1</v>
      </c>
      <c r="I134" s="48">
        <v>1</v>
      </c>
      <c r="J134" s="48"/>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row>
    <row r="135" ht="22.8" customHeight="1" spans="2:39">
      <c r="B135" s="72" t="s">
        <v>214</v>
      </c>
      <c r="C135" s="72" t="s">
        <v>222</v>
      </c>
      <c r="D135" s="73" t="s">
        <v>79</v>
      </c>
      <c r="E135" s="76" t="s">
        <v>223</v>
      </c>
      <c r="F135" s="48">
        <v>38.56</v>
      </c>
      <c r="G135" s="48">
        <v>38.56</v>
      </c>
      <c r="H135" s="48">
        <v>38.56</v>
      </c>
      <c r="I135" s="48"/>
      <c r="J135" s="48">
        <v>38.56</v>
      </c>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row>
    <row r="136" ht="22.8" customHeight="1" spans="2:39">
      <c r="B136" s="72" t="s">
        <v>214</v>
      </c>
      <c r="C136" s="72" t="s">
        <v>224</v>
      </c>
      <c r="D136" s="73" t="s">
        <v>79</v>
      </c>
      <c r="E136" s="76" t="s">
        <v>225</v>
      </c>
      <c r="F136" s="48">
        <v>5.82</v>
      </c>
      <c r="G136" s="48">
        <v>5.82</v>
      </c>
      <c r="H136" s="48">
        <v>5.82</v>
      </c>
      <c r="I136" s="48">
        <v>4</v>
      </c>
      <c r="J136" s="48">
        <v>1.82</v>
      </c>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row>
    <row r="137" ht="22.8" customHeight="1" spans="2:39">
      <c r="B137" s="72" t="s">
        <v>214</v>
      </c>
      <c r="C137" s="72" t="s">
        <v>228</v>
      </c>
      <c r="D137" s="73" t="s">
        <v>79</v>
      </c>
      <c r="E137" s="76" t="s">
        <v>229</v>
      </c>
      <c r="F137" s="48">
        <v>10</v>
      </c>
      <c r="G137" s="48">
        <v>10</v>
      </c>
      <c r="H137" s="48">
        <v>10</v>
      </c>
      <c r="I137" s="48"/>
      <c r="J137" s="48">
        <v>10</v>
      </c>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row>
    <row r="138" ht="22.8" customHeight="1" spans="2:39">
      <c r="B138" s="72" t="s">
        <v>214</v>
      </c>
      <c r="C138" s="72" t="s">
        <v>230</v>
      </c>
      <c r="D138" s="73" t="s">
        <v>79</v>
      </c>
      <c r="E138" s="76" t="s">
        <v>231</v>
      </c>
      <c r="F138" s="48">
        <v>0.89</v>
      </c>
      <c r="G138" s="48">
        <v>0.89</v>
      </c>
      <c r="H138" s="48">
        <v>0.89</v>
      </c>
      <c r="I138" s="48">
        <v>0.89</v>
      </c>
      <c r="J138" s="48"/>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row>
    <row r="139" ht="22.8" customHeight="1" spans="2:39">
      <c r="B139" s="72" t="s">
        <v>214</v>
      </c>
      <c r="C139" s="72" t="s">
        <v>232</v>
      </c>
      <c r="D139" s="73" t="s">
        <v>79</v>
      </c>
      <c r="E139" s="76" t="s">
        <v>233</v>
      </c>
      <c r="F139" s="48">
        <v>1.33</v>
      </c>
      <c r="G139" s="48">
        <v>1.33</v>
      </c>
      <c r="H139" s="48">
        <v>1.33</v>
      </c>
      <c r="I139" s="48">
        <v>1.33</v>
      </c>
      <c r="J139" s="48"/>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row>
    <row r="140" ht="22.8" customHeight="1" spans="2:39">
      <c r="B140" s="72" t="s">
        <v>214</v>
      </c>
      <c r="C140" s="72" t="s">
        <v>238</v>
      </c>
      <c r="D140" s="73" t="s">
        <v>79</v>
      </c>
      <c r="E140" s="76" t="s">
        <v>239</v>
      </c>
      <c r="F140" s="48">
        <v>2.19</v>
      </c>
      <c r="G140" s="48">
        <v>2.19</v>
      </c>
      <c r="H140" s="48">
        <v>2.19</v>
      </c>
      <c r="I140" s="48">
        <v>2.19</v>
      </c>
      <c r="J140" s="48"/>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row>
    <row r="141" ht="22.8" customHeight="1" spans="2:39">
      <c r="B141" s="72" t="s">
        <v>214</v>
      </c>
      <c r="C141" s="72" t="s">
        <v>238</v>
      </c>
      <c r="D141" s="73" t="s">
        <v>79</v>
      </c>
      <c r="E141" s="76" t="s">
        <v>240</v>
      </c>
      <c r="F141" s="48">
        <v>1.96</v>
      </c>
      <c r="G141" s="48">
        <v>1.96</v>
      </c>
      <c r="H141" s="48">
        <v>1.96</v>
      </c>
      <c r="I141" s="48">
        <v>1.96</v>
      </c>
      <c r="J141" s="48"/>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row>
    <row r="142" ht="22.8" customHeight="1" spans="2:39">
      <c r="B142" s="72" t="s">
        <v>214</v>
      </c>
      <c r="C142" s="72" t="s">
        <v>238</v>
      </c>
      <c r="D142" s="73" t="s">
        <v>79</v>
      </c>
      <c r="E142" s="76" t="s">
        <v>241</v>
      </c>
      <c r="F142" s="48">
        <v>0.23</v>
      </c>
      <c r="G142" s="48">
        <v>0.23</v>
      </c>
      <c r="H142" s="48">
        <v>0.23</v>
      </c>
      <c r="I142" s="48">
        <v>0.23</v>
      </c>
      <c r="J142" s="48"/>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row>
    <row r="143" ht="22.8" customHeight="1" spans="2:39">
      <c r="B143" s="72" t="s">
        <v>21</v>
      </c>
      <c r="C143" s="72" t="s">
        <v>21</v>
      </c>
      <c r="D143" s="73"/>
      <c r="E143" s="76" t="s">
        <v>242</v>
      </c>
      <c r="F143" s="48">
        <v>12.6</v>
      </c>
      <c r="G143" s="48">
        <v>12.6</v>
      </c>
      <c r="H143" s="48">
        <v>12.6</v>
      </c>
      <c r="I143" s="48">
        <v>12.6</v>
      </c>
      <c r="J143" s="48"/>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row>
    <row r="144" ht="22.8" customHeight="1" spans="2:39">
      <c r="B144" s="72" t="s">
        <v>243</v>
      </c>
      <c r="C144" s="72" t="s">
        <v>218</v>
      </c>
      <c r="D144" s="73" t="s">
        <v>79</v>
      </c>
      <c r="E144" s="76" t="s">
        <v>244</v>
      </c>
      <c r="F144" s="48">
        <v>12.6</v>
      </c>
      <c r="G144" s="48">
        <v>12.6</v>
      </c>
      <c r="H144" s="48">
        <v>12.6</v>
      </c>
      <c r="I144" s="48">
        <v>12.6</v>
      </c>
      <c r="J144" s="48"/>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row>
    <row r="145" ht="22.8" customHeight="1" spans="2:39">
      <c r="B145" s="72" t="s">
        <v>243</v>
      </c>
      <c r="C145" s="72" t="s">
        <v>218</v>
      </c>
      <c r="D145" s="73" t="s">
        <v>79</v>
      </c>
      <c r="E145" s="76" t="s">
        <v>245</v>
      </c>
      <c r="F145" s="48">
        <v>12.6</v>
      </c>
      <c r="G145" s="48">
        <v>12.6</v>
      </c>
      <c r="H145" s="48">
        <v>12.6</v>
      </c>
      <c r="I145" s="48">
        <v>12.6</v>
      </c>
      <c r="J145" s="48"/>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row>
    <row r="146" ht="22.8" customHeight="1" spans="2:39">
      <c r="B146" s="72" t="s">
        <v>21</v>
      </c>
      <c r="C146" s="72" t="s">
        <v>21</v>
      </c>
      <c r="D146" s="73"/>
      <c r="E146" s="76" t="s">
        <v>260</v>
      </c>
      <c r="F146" s="48">
        <v>303.58</v>
      </c>
      <c r="G146" s="48">
        <v>303.58</v>
      </c>
      <c r="H146" s="48">
        <v>303.58</v>
      </c>
      <c r="I146" s="48">
        <v>278.56</v>
      </c>
      <c r="J146" s="48">
        <v>25.02</v>
      </c>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row>
    <row r="147" ht="22.8" customHeight="1" spans="2:39">
      <c r="B147" s="72" t="s">
        <v>21</v>
      </c>
      <c r="C147" s="72" t="s">
        <v>21</v>
      </c>
      <c r="D147" s="73"/>
      <c r="E147" s="76" t="s">
        <v>187</v>
      </c>
      <c r="F147" s="48">
        <v>214.27</v>
      </c>
      <c r="G147" s="48">
        <v>214.27</v>
      </c>
      <c r="H147" s="48">
        <v>214.27</v>
      </c>
      <c r="I147" s="48">
        <v>214.27</v>
      </c>
      <c r="J147" s="48"/>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row>
    <row r="148" ht="22.8" customHeight="1" spans="2:39">
      <c r="B148" s="72" t="s">
        <v>188</v>
      </c>
      <c r="C148" s="72" t="s">
        <v>189</v>
      </c>
      <c r="D148" s="73" t="s">
        <v>81</v>
      </c>
      <c r="E148" s="76" t="s">
        <v>190</v>
      </c>
      <c r="F148" s="48">
        <v>57.65</v>
      </c>
      <c r="G148" s="48">
        <v>57.65</v>
      </c>
      <c r="H148" s="48">
        <v>57.65</v>
      </c>
      <c r="I148" s="48">
        <v>57.65</v>
      </c>
      <c r="J148" s="48"/>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row>
    <row r="149" ht="22.8" customHeight="1" spans="2:39">
      <c r="B149" s="72" t="s">
        <v>188</v>
      </c>
      <c r="C149" s="72" t="s">
        <v>189</v>
      </c>
      <c r="D149" s="73" t="s">
        <v>81</v>
      </c>
      <c r="E149" s="76" t="s">
        <v>191</v>
      </c>
      <c r="F149" s="48">
        <v>0.7</v>
      </c>
      <c r="G149" s="48">
        <v>0.7</v>
      </c>
      <c r="H149" s="48">
        <v>0.7</v>
      </c>
      <c r="I149" s="48">
        <v>0.7</v>
      </c>
      <c r="J149" s="48"/>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row>
    <row r="150" ht="22.8" customHeight="1" spans="2:39">
      <c r="B150" s="72" t="s">
        <v>188</v>
      </c>
      <c r="C150" s="72" t="s">
        <v>189</v>
      </c>
      <c r="D150" s="73" t="s">
        <v>81</v>
      </c>
      <c r="E150" s="76" t="s">
        <v>192</v>
      </c>
      <c r="F150" s="48">
        <v>56.95</v>
      </c>
      <c r="G150" s="48">
        <v>56.95</v>
      </c>
      <c r="H150" s="48">
        <v>56.95</v>
      </c>
      <c r="I150" s="48">
        <v>56.95</v>
      </c>
      <c r="J150" s="48"/>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row>
    <row r="151" ht="22.8" customHeight="1" spans="2:39">
      <c r="B151" s="72" t="s">
        <v>188</v>
      </c>
      <c r="C151" s="72" t="s">
        <v>193</v>
      </c>
      <c r="D151" s="73" t="s">
        <v>81</v>
      </c>
      <c r="E151" s="76" t="s">
        <v>194</v>
      </c>
      <c r="F151" s="48">
        <v>45.07</v>
      </c>
      <c r="G151" s="48">
        <v>45.07</v>
      </c>
      <c r="H151" s="48">
        <v>45.07</v>
      </c>
      <c r="I151" s="48">
        <v>45.07</v>
      </c>
      <c r="J151" s="48"/>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row>
    <row r="152" ht="22.8" customHeight="1" spans="2:39">
      <c r="B152" s="72" t="s">
        <v>188</v>
      </c>
      <c r="C152" s="72" t="s">
        <v>193</v>
      </c>
      <c r="D152" s="73" t="s">
        <v>81</v>
      </c>
      <c r="E152" s="76" t="s">
        <v>195</v>
      </c>
      <c r="F152" s="48">
        <v>35.45</v>
      </c>
      <c r="G152" s="48">
        <v>35.45</v>
      </c>
      <c r="H152" s="48">
        <v>35.45</v>
      </c>
      <c r="I152" s="48">
        <v>35.45</v>
      </c>
      <c r="J152" s="48"/>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row>
    <row r="153" ht="22.8" customHeight="1" spans="2:39">
      <c r="B153" s="72" t="s">
        <v>188</v>
      </c>
      <c r="C153" s="72" t="s">
        <v>193</v>
      </c>
      <c r="D153" s="73" t="s">
        <v>81</v>
      </c>
      <c r="E153" s="76" t="s">
        <v>196</v>
      </c>
      <c r="F153" s="48">
        <v>0.28</v>
      </c>
      <c r="G153" s="48">
        <v>0.28</v>
      </c>
      <c r="H153" s="48">
        <v>0.28</v>
      </c>
      <c r="I153" s="48">
        <v>0.28</v>
      </c>
      <c r="J153" s="48"/>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row>
    <row r="154" ht="22.8" customHeight="1" spans="2:39">
      <c r="B154" s="72" t="s">
        <v>188</v>
      </c>
      <c r="C154" s="72" t="s">
        <v>193</v>
      </c>
      <c r="D154" s="73" t="s">
        <v>81</v>
      </c>
      <c r="E154" s="76" t="s">
        <v>197</v>
      </c>
      <c r="F154" s="48">
        <v>9.34</v>
      </c>
      <c r="G154" s="48">
        <v>9.34</v>
      </c>
      <c r="H154" s="48">
        <v>9.34</v>
      </c>
      <c r="I154" s="48">
        <v>9.34</v>
      </c>
      <c r="J154" s="48"/>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row>
    <row r="155" ht="22.8" customHeight="1" spans="2:39">
      <c r="B155" s="72" t="s">
        <v>188</v>
      </c>
      <c r="C155" s="72" t="s">
        <v>198</v>
      </c>
      <c r="D155" s="73" t="s">
        <v>81</v>
      </c>
      <c r="E155" s="76" t="s">
        <v>199</v>
      </c>
      <c r="F155" s="48">
        <v>60.68</v>
      </c>
      <c r="G155" s="48">
        <v>60.68</v>
      </c>
      <c r="H155" s="48">
        <v>60.68</v>
      </c>
      <c r="I155" s="48">
        <v>60.68</v>
      </c>
      <c r="J155" s="48"/>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row>
    <row r="156" ht="22.8" customHeight="1" spans="2:39">
      <c r="B156" s="72" t="s">
        <v>188</v>
      </c>
      <c r="C156" s="72" t="s">
        <v>198</v>
      </c>
      <c r="D156" s="73" t="s">
        <v>81</v>
      </c>
      <c r="E156" s="76" t="s">
        <v>200</v>
      </c>
      <c r="F156" s="48">
        <v>4.75</v>
      </c>
      <c r="G156" s="48">
        <v>4.75</v>
      </c>
      <c r="H156" s="48">
        <v>4.75</v>
      </c>
      <c r="I156" s="48">
        <v>4.75</v>
      </c>
      <c r="J156" s="48"/>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row>
    <row r="157" ht="22.8" customHeight="1" spans="2:39">
      <c r="B157" s="72" t="s">
        <v>188</v>
      </c>
      <c r="C157" s="72" t="s">
        <v>198</v>
      </c>
      <c r="D157" s="73" t="s">
        <v>81</v>
      </c>
      <c r="E157" s="76" t="s">
        <v>201</v>
      </c>
      <c r="F157" s="48">
        <v>0.37</v>
      </c>
      <c r="G157" s="48">
        <v>0.37</v>
      </c>
      <c r="H157" s="48">
        <v>0.37</v>
      </c>
      <c r="I157" s="48">
        <v>0.37</v>
      </c>
      <c r="J157" s="48"/>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row>
    <row r="158" ht="22.8" customHeight="1" spans="2:39">
      <c r="B158" s="72" t="s">
        <v>188</v>
      </c>
      <c r="C158" s="72" t="s">
        <v>198</v>
      </c>
      <c r="D158" s="73" t="s">
        <v>81</v>
      </c>
      <c r="E158" s="76" t="s">
        <v>202</v>
      </c>
      <c r="F158" s="48">
        <v>45.16</v>
      </c>
      <c r="G158" s="48">
        <v>45.16</v>
      </c>
      <c r="H158" s="48">
        <v>45.16</v>
      </c>
      <c r="I158" s="48">
        <v>45.16</v>
      </c>
      <c r="J158" s="48"/>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row>
    <row r="159" ht="22.8" customHeight="1" spans="2:39">
      <c r="B159" s="72" t="s">
        <v>188</v>
      </c>
      <c r="C159" s="72" t="s">
        <v>198</v>
      </c>
      <c r="D159" s="73" t="s">
        <v>81</v>
      </c>
      <c r="E159" s="76" t="s">
        <v>203</v>
      </c>
      <c r="F159" s="48">
        <v>10.4</v>
      </c>
      <c r="G159" s="48">
        <v>10.4</v>
      </c>
      <c r="H159" s="48">
        <v>10.4</v>
      </c>
      <c r="I159" s="48">
        <v>10.4</v>
      </c>
      <c r="J159" s="48"/>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row>
    <row r="160" ht="22.8" customHeight="1" spans="2:39">
      <c r="B160" s="72" t="s">
        <v>188</v>
      </c>
      <c r="C160" s="72" t="s">
        <v>204</v>
      </c>
      <c r="D160" s="73" t="s">
        <v>81</v>
      </c>
      <c r="E160" s="76" t="s">
        <v>205</v>
      </c>
      <c r="F160" s="48">
        <v>22.97</v>
      </c>
      <c r="G160" s="48">
        <v>22.97</v>
      </c>
      <c r="H160" s="48">
        <v>22.97</v>
      </c>
      <c r="I160" s="48">
        <v>22.97</v>
      </c>
      <c r="J160" s="48"/>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row>
    <row r="161" ht="22.8" customHeight="1" spans="2:39">
      <c r="B161" s="72" t="s">
        <v>188</v>
      </c>
      <c r="C161" s="72" t="s">
        <v>206</v>
      </c>
      <c r="D161" s="73" t="s">
        <v>81</v>
      </c>
      <c r="E161" s="76" t="s">
        <v>207</v>
      </c>
      <c r="F161" s="48">
        <v>7.38</v>
      </c>
      <c r="G161" s="48">
        <v>7.38</v>
      </c>
      <c r="H161" s="48">
        <v>7.38</v>
      </c>
      <c r="I161" s="48">
        <v>7.38</v>
      </c>
      <c r="J161" s="48"/>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row>
    <row r="162" ht="22.8" customHeight="1" spans="2:39">
      <c r="B162" s="72" t="s">
        <v>188</v>
      </c>
      <c r="C162" s="72" t="s">
        <v>208</v>
      </c>
      <c r="D162" s="73" t="s">
        <v>81</v>
      </c>
      <c r="E162" s="76" t="s">
        <v>209</v>
      </c>
      <c r="F162" s="48">
        <v>0.16</v>
      </c>
      <c r="G162" s="48">
        <v>0.16</v>
      </c>
      <c r="H162" s="48">
        <v>0.16</v>
      </c>
      <c r="I162" s="48">
        <v>0.16</v>
      </c>
      <c r="J162" s="48"/>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row>
    <row r="163" ht="22.8" customHeight="1" spans="2:39">
      <c r="B163" s="72" t="s">
        <v>188</v>
      </c>
      <c r="C163" s="72" t="s">
        <v>208</v>
      </c>
      <c r="D163" s="73" t="s">
        <v>81</v>
      </c>
      <c r="E163" s="76" t="s">
        <v>210</v>
      </c>
      <c r="F163" s="48">
        <v>0.16</v>
      </c>
      <c r="G163" s="48">
        <v>0.16</v>
      </c>
      <c r="H163" s="48">
        <v>0.16</v>
      </c>
      <c r="I163" s="48">
        <v>0.16</v>
      </c>
      <c r="J163" s="48"/>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row>
    <row r="164" ht="22.8" customHeight="1" spans="2:39">
      <c r="B164" s="72" t="s">
        <v>188</v>
      </c>
      <c r="C164" s="72" t="s">
        <v>211</v>
      </c>
      <c r="D164" s="73" t="s">
        <v>81</v>
      </c>
      <c r="E164" s="76" t="s">
        <v>212</v>
      </c>
      <c r="F164" s="48">
        <v>20.37</v>
      </c>
      <c r="G164" s="48">
        <v>20.37</v>
      </c>
      <c r="H164" s="48">
        <v>20.37</v>
      </c>
      <c r="I164" s="48">
        <v>20.37</v>
      </c>
      <c r="J164" s="48"/>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row>
    <row r="165" ht="22.8" customHeight="1" spans="2:39">
      <c r="B165" s="72" t="s">
        <v>21</v>
      </c>
      <c r="C165" s="72" t="s">
        <v>21</v>
      </c>
      <c r="D165" s="73"/>
      <c r="E165" s="76" t="s">
        <v>213</v>
      </c>
      <c r="F165" s="48">
        <v>61.58</v>
      </c>
      <c r="G165" s="48">
        <v>61.58</v>
      </c>
      <c r="H165" s="48">
        <v>61.58</v>
      </c>
      <c r="I165" s="48">
        <v>36.56</v>
      </c>
      <c r="J165" s="48">
        <v>25.02</v>
      </c>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row>
    <row r="166" ht="22.8" customHeight="1" spans="2:39">
      <c r="B166" s="72" t="s">
        <v>214</v>
      </c>
      <c r="C166" s="72" t="s">
        <v>189</v>
      </c>
      <c r="D166" s="73" t="s">
        <v>81</v>
      </c>
      <c r="E166" s="76" t="s">
        <v>215</v>
      </c>
      <c r="F166" s="48">
        <v>5.5</v>
      </c>
      <c r="G166" s="48">
        <v>5.5</v>
      </c>
      <c r="H166" s="48">
        <v>5.5</v>
      </c>
      <c r="I166" s="48">
        <v>2</v>
      </c>
      <c r="J166" s="48">
        <v>3.5</v>
      </c>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row>
    <row r="167" ht="22.8" customHeight="1" spans="2:39">
      <c r="B167" s="72" t="s">
        <v>214</v>
      </c>
      <c r="C167" s="72" t="s">
        <v>193</v>
      </c>
      <c r="D167" s="73" t="s">
        <v>81</v>
      </c>
      <c r="E167" s="76" t="s">
        <v>216</v>
      </c>
      <c r="F167" s="48">
        <v>2.4</v>
      </c>
      <c r="G167" s="48">
        <v>2.4</v>
      </c>
      <c r="H167" s="48">
        <v>2.4</v>
      </c>
      <c r="I167" s="48">
        <v>0.9</v>
      </c>
      <c r="J167" s="48">
        <v>1.5</v>
      </c>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row>
    <row r="168" ht="22.8" customHeight="1" spans="2:39">
      <c r="B168" s="72" t="s">
        <v>214</v>
      </c>
      <c r="C168" s="72" t="s">
        <v>218</v>
      </c>
      <c r="D168" s="73" t="s">
        <v>81</v>
      </c>
      <c r="E168" s="76" t="s">
        <v>219</v>
      </c>
      <c r="F168" s="48">
        <v>0.4</v>
      </c>
      <c r="G168" s="48">
        <v>0.4</v>
      </c>
      <c r="H168" s="48">
        <v>0.4</v>
      </c>
      <c r="I168" s="48">
        <v>0.4</v>
      </c>
      <c r="J168" s="48"/>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row>
    <row r="169" ht="22.8" customHeight="1" spans="2:39">
      <c r="B169" s="72" t="s">
        <v>214</v>
      </c>
      <c r="C169" s="72" t="s">
        <v>220</v>
      </c>
      <c r="D169" s="73" t="s">
        <v>81</v>
      </c>
      <c r="E169" s="76" t="s">
        <v>221</v>
      </c>
      <c r="F169" s="48">
        <v>0.7</v>
      </c>
      <c r="G169" s="48">
        <v>0.7</v>
      </c>
      <c r="H169" s="48">
        <v>0.7</v>
      </c>
      <c r="I169" s="48">
        <v>0.7</v>
      </c>
      <c r="J169" s="48"/>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row>
    <row r="170" ht="22.8" customHeight="1" spans="2:39">
      <c r="B170" s="72" t="s">
        <v>214</v>
      </c>
      <c r="C170" s="72" t="s">
        <v>222</v>
      </c>
      <c r="D170" s="73" t="s">
        <v>81</v>
      </c>
      <c r="E170" s="76" t="s">
        <v>223</v>
      </c>
      <c r="F170" s="48">
        <v>5</v>
      </c>
      <c r="G170" s="48">
        <v>5</v>
      </c>
      <c r="H170" s="48">
        <v>5</v>
      </c>
      <c r="I170" s="48">
        <v>2</v>
      </c>
      <c r="J170" s="48">
        <v>3</v>
      </c>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row>
    <row r="171" ht="22.8" customHeight="1" spans="2:39">
      <c r="B171" s="72" t="s">
        <v>214</v>
      </c>
      <c r="C171" s="72" t="s">
        <v>247</v>
      </c>
      <c r="D171" s="73" t="s">
        <v>81</v>
      </c>
      <c r="E171" s="76" t="s">
        <v>261</v>
      </c>
      <c r="F171" s="48">
        <v>3.6</v>
      </c>
      <c r="G171" s="48">
        <v>3.6</v>
      </c>
      <c r="H171" s="48">
        <v>3.6</v>
      </c>
      <c r="I171" s="48">
        <v>3.6</v>
      </c>
      <c r="J171" s="48"/>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row>
    <row r="172" ht="22.8" customHeight="1" spans="2:39">
      <c r="B172" s="72" t="s">
        <v>214</v>
      </c>
      <c r="C172" s="72" t="s">
        <v>224</v>
      </c>
      <c r="D172" s="73" t="s">
        <v>81</v>
      </c>
      <c r="E172" s="76" t="s">
        <v>225</v>
      </c>
      <c r="F172" s="48">
        <v>9.32</v>
      </c>
      <c r="G172" s="48">
        <v>9.32</v>
      </c>
      <c r="H172" s="48">
        <v>9.32</v>
      </c>
      <c r="I172" s="48">
        <v>3</v>
      </c>
      <c r="J172" s="48">
        <v>6.32</v>
      </c>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row>
    <row r="173" ht="22.8" customHeight="1" spans="2:39">
      <c r="B173" s="72" t="s">
        <v>214</v>
      </c>
      <c r="C173" s="72" t="s">
        <v>211</v>
      </c>
      <c r="D173" s="73" t="s">
        <v>81</v>
      </c>
      <c r="E173" s="76" t="s">
        <v>252</v>
      </c>
      <c r="F173" s="48">
        <v>4</v>
      </c>
      <c r="G173" s="48">
        <v>4</v>
      </c>
      <c r="H173" s="48">
        <v>4</v>
      </c>
      <c r="I173" s="48">
        <v>2</v>
      </c>
      <c r="J173" s="48">
        <v>2</v>
      </c>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row>
    <row r="174" ht="22.8" customHeight="1" spans="2:39">
      <c r="B174" s="72" t="s">
        <v>214</v>
      </c>
      <c r="C174" s="72" t="s">
        <v>262</v>
      </c>
      <c r="D174" s="73" t="s">
        <v>81</v>
      </c>
      <c r="E174" s="76" t="s">
        <v>263</v>
      </c>
      <c r="F174" s="48">
        <v>0.7</v>
      </c>
      <c r="G174" s="48">
        <v>0.7</v>
      </c>
      <c r="H174" s="48">
        <v>0.7</v>
      </c>
      <c r="I174" s="48">
        <v>0.3</v>
      </c>
      <c r="J174" s="48">
        <v>0.4</v>
      </c>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row>
    <row r="175" ht="22.8" customHeight="1" spans="2:39">
      <c r="B175" s="72" t="s">
        <v>214</v>
      </c>
      <c r="C175" s="72" t="s">
        <v>226</v>
      </c>
      <c r="D175" s="73" t="s">
        <v>81</v>
      </c>
      <c r="E175" s="76" t="s">
        <v>227</v>
      </c>
      <c r="F175" s="48">
        <v>1.12</v>
      </c>
      <c r="G175" s="48">
        <v>1.12</v>
      </c>
      <c r="H175" s="48">
        <v>1.12</v>
      </c>
      <c r="I175" s="48">
        <v>1.12</v>
      </c>
      <c r="J175" s="48"/>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row>
    <row r="176" ht="22.8" customHeight="1" spans="2:39">
      <c r="B176" s="72" t="s">
        <v>214</v>
      </c>
      <c r="C176" s="72" t="s">
        <v>264</v>
      </c>
      <c r="D176" s="73" t="s">
        <v>81</v>
      </c>
      <c r="E176" s="76" t="s">
        <v>265</v>
      </c>
      <c r="F176" s="48">
        <v>7.3</v>
      </c>
      <c r="G176" s="48">
        <v>7.3</v>
      </c>
      <c r="H176" s="48">
        <v>7.3</v>
      </c>
      <c r="I176" s="48">
        <v>1</v>
      </c>
      <c r="J176" s="48">
        <v>6.3</v>
      </c>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row>
    <row r="177" ht="22.8" customHeight="1" spans="2:39">
      <c r="B177" s="72" t="s">
        <v>214</v>
      </c>
      <c r="C177" s="72" t="s">
        <v>230</v>
      </c>
      <c r="D177" s="73" t="s">
        <v>81</v>
      </c>
      <c r="E177" s="76" t="s">
        <v>231</v>
      </c>
      <c r="F177" s="48">
        <v>1.18</v>
      </c>
      <c r="G177" s="48">
        <v>1.18</v>
      </c>
      <c r="H177" s="48">
        <v>1.18</v>
      </c>
      <c r="I177" s="48">
        <v>1.18</v>
      </c>
      <c r="J177" s="48"/>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row>
    <row r="178" ht="22.8" customHeight="1" spans="2:39">
      <c r="B178" s="72" t="s">
        <v>214</v>
      </c>
      <c r="C178" s="72" t="s">
        <v>232</v>
      </c>
      <c r="D178" s="73" t="s">
        <v>81</v>
      </c>
      <c r="E178" s="76" t="s">
        <v>233</v>
      </c>
      <c r="F178" s="48">
        <v>1.75</v>
      </c>
      <c r="G178" s="48">
        <v>1.75</v>
      </c>
      <c r="H178" s="48">
        <v>1.75</v>
      </c>
      <c r="I178" s="48">
        <v>1.75</v>
      </c>
      <c r="J178" s="48"/>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row>
    <row r="179" ht="22.8" customHeight="1" spans="2:39">
      <c r="B179" s="72" t="s">
        <v>214</v>
      </c>
      <c r="C179" s="72" t="s">
        <v>234</v>
      </c>
      <c r="D179" s="73" t="s">
        <v>81</v>
      </c>
      <c r="E179" s="76" t="s">
        <v>235</v>
      </c>
      <c r="F179" s="48">
        <v>1.62</v>
      </c>
      <c r="G179" s="48">
        <v>1.62</v>
      </c>
      <c r="H179" s="48">
        <v>1.62</v>
      </c>
      <c r="I179" s="48">
        <v>1.62</v>
      </c>
      <c r="J179" s="48"/>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row>
    <row r="180" ht="22.8" customHeight="1" spans="2:39">
      <c r="B180" s="72" t="s">
        <v>214</v>
      </c>
      <c r="C180" s="72" t="s">
        <v>236</v>
      </c>
      <c r="D180" s="73" t="s">
        <v>81</v>
      </c>
      <c r="E180" s="76" t="s">
        <v>237</v>
      </c>
      <c r="F180" s="48">
        <v>11.28</v>
      </c>
      <c r="G180" s="48">
        <v>11.28</v>
      </c>
      <c r="H180" s="48">
        <v>11.28</v>
      </c>
      <c r="I180" s="48">
        <v>10.28</v>
      </c>
      <c r="J180" s="48">
        <v>1</v>
      </c>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row>
    <row r="181" ht="22.8" customHeight="1" spans="2:39">
      <c r="B181" s="72" t="s">
        <v>214</v>
      </c>
      <c r="C181" s="72" t="s">
        <v>238</v>
      </c>
      <c r="D181" s="73" t="s">
        <v>81</v>
      </c>
      <c r="E181" s="76" t="s">
        <v>239</v>
      </c>
      <c r="F181" s="48">
        <v>5.71</v>
      </c>
      <c r="G181" s="48">
        <v>5.71</v>
      </c>
      <c r="H181" s="48">
        <v>5.71</v>
      </c>
      <c r="I181" s="48">
        <v>4.71</v>
      </c>
      <c r="J181" s="48">
        <v>1</v>
      </c>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row>
    <row r="182" ht="22.8" customHeight="1" spans="2:39">
      <c r="B182" s="72" t="s">
        <v>214</v>
      </c>
      <c r="C182" s="72" t="s">
        <v>238</v>
      </c>
      <c r="D182" s="73" t="s">
        <v>81</v>
      </c>
      <c r="E182" s="76" t="s">
        <v>240</v>
      </c>
      <c r="F182" s="48">
        <v>3.38</v>
      </c>
      <c r="G182" s="48">
        <v>3.38</v>
      </c>
      <c r="H182" s="48">
        <v>3.38</v>
      </c>
      <c r="I182" s="48">
        <v>3.38</v>
      </c>
      <c r="J182" s="48"/>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row>
    <row r="183" ht="22.8" customHeight="1" spans="2:39">
      <c r="B183" s="72" t="s">
        <v>214</v>
      </c>
      <c r="C183" s="72" t="s">
        <v>238</v>
      </c>
      <c r="D183" s="73" t="s">
        <v>81</v>
      </c>
      <c r="E183" s="76" t="s">
        <v>241</v>
      </c>
      <c r="F183" s="48">
        <v>0.47</v>
      </c>
      <c r="G183" s="48">
        <v>0.47</v>
      </c>
      <c r="H183" s="48">
        <v>0.47</v>
      </c>
      <c r="I183" s="48">
        <v>0.47</v>
      </c>
      <c r="J183" s="48"/>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row>
    <row r="184" ht="22.8" customHeight="1" spans="2:39">
      <c r="B184" s="72" t="s">
        <v>214</v>
      </c>
      <c r="C184" s="72" t="s">
        <v>238</v>
      </c>
      <c r="D184" s="73" t="s">
        <v>81</v>
      </c>
      <c r="E184" s="76" t="s">
        <v>257</v>
      </c>
      <c r="F184" s="48">
        <v>1.86</v>
      </c>
      <c r="G184" s="48">
        <v>1.86</v>
      </c>
      <c r="H184" s="48">
        <v>1.86</v>
      </c>
      <c r="I184" s="48">
        <v>0.86</v>
      </c>
      <c r="J184" s="48">
        <v>1</v>
      </c>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row>
    <row r="185" ht="22.8" customHeight="1" spans="2:39">
      <c r="B185" s="72" t="s">
        <v>21</v>
      </c>
      <c r="C185" s="72" t="s">
        <v>21</v>
      </c>
      <c r="D185" s="73"/>
      <c r="E185" s="76" t="s">
        <v>242</v>
      </c>
      <c r="F185" s="48">
        <v>27.72</v>
      </c>
      <c r="G185" s="48">
        <v>27.72</v>
      </c>
      <c r="H185" s="48">
        <v>27.72</v>
      </c>
      <c r="I185" s="48">
        <v>27.72</v>
      </c>
      <c r="J185" s="48"/>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row>
    <row r="186" ht="22.8" customHeight="1" spans="2:39">
      <c r="B186" s="72" t="s">
        <v>243</v>
      </c>
      <c r="C186" s="72" t="s">
        <v>218</v>
      </c>
      <c r="D186" s="73" t="s">
        <v>81</v>
      </c>
      <c r="E186" s="76" t="s">
        <v>244</v>
      </c>
      <c r="F186" s="48">
        <v>27.72</v>
      </c>
      <c r="G186" s="48">
        <v>27.72</v>
      </c>
      <c r="H186" s="48">
        <v>27.72</v>
      </c>
      <c r="I186" s="48">
        <v>27.72</v>
      </c>
      <c r="J186" s="48"/>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row>
    <row r="187" ht="22.8" customHeight="1" spans="2:39">
      <c r="B187" s="72" t="s">
        <v>243</v>
      </c>
      <c r="C187" s="72" t="s">
        <v>218</v>
      </c>
      <c r="D187" s="73" t="s">
        <v>81</v>
      </c>
      <c r="E187" s="76" t="s">
        <v>245</v>
      </c>
      <c r="F187" s="48">
        <v>27.72</v>
      </c>
      <c r="G187" s="48">
        <v>27.72</v>
      </c>
      <c r="H187" s="48">
        <v>27.72</v>
      </c>
      <c r="I187" s="48">
        <v>27.72</v>
      </c>
      <c r="J187" s="48"/>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row>
    <row r="188" ht="22.8" customHeight="1" spans="2:39">
      <c r="B188" s="72" t="s">
        <v>21</v>
      </c>
      <c r="C188" s="72" t="s">
        <v>21</v>
      </c>
      <c r="D188" s="73"/>
      <c r="E188" s="76" t="s">
        <v>266</v>
      </c>
      <c r="F188" s="48">
        <v>939.08</v>
      </c>
      <c r="G188" s="48">
        <v>939.08</v>
      </c>
      <c r="H188" s="48">
        <v>939.08</v>
      </c>
      <c r="I188" s="48">
        <v>540.67</v>
      </c>
      <c r="J188" s="48">
        <v>398.41</v>
      </c>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row>
    <row r="189" ht="22.8" customHeight="1" spans="2:39">
      <c r="B189" s="72" t="s">
        <v>21</v>
      </c>
      <c r="C189" s="72" t="s">
        <v>21</v>
      </c>
      <c r="D189" s="73"/>
      <c r="E189" s="76" t="s">
        <v>187</v>
      </c>
      <c r="F189" s="48">
        <v>512.31</v>
      </c>
      <c r="G189" s="48">
        <v>512.31</v>
      </c>
      <c r="H189" s="48">
        <v>512.31</v>
      </c>
      <c r="I189" s="48">
        <v>468.31</v>
      </c>
      <c r="J189" s="48">
        <v>44</v>
      </c>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row>
    <row r="190" ht="22.8" customHeight="1" spans="2:39">
      <c r="B190" s="72" t="s">
        <v>188</v>
      </c>
      <c r="C190" s="72" t="s">
        <v>189</v>
      </c>
      <c r="D190" s="73" t="s">
        <v>83</v>
      </c>
      <c r="E190" s="76" t="s">
        <v>190</v>
      </c>
      <c r="F190" s="48">
        <v>133.67</v>
      </c>
      <c r="G190" s="48">
        <v>133.67</v>
      </c>
      <c r="H190" s="48">
        <v>133.67</v>
      </c>
      <c r="I190" s="48">
        <v>133.67</v>
      </c>
      <c r="J190" s="48"/>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row>
    <row r="191" ht="22.8" customHeight="1" spans="2:39">
      <c r="B191" s="72" t="s">
        <v>188</v>
      </c>
      <c r="C191" s="72" t="s">
        <v>189</v>
      </c>
      <c r="D191" s="73" t="s">
        <v>83</v>
      </c>
      <c r="E191" s="76" t="s">
        <v>191</v>
      </c>
      <c r="F191" s="48">
        <v>1.73</v>
      </c>
      <c r="G191" s="48">
        <v>1.73</v>
      </c>
      <c r="H191" s="48">
        <v>1.73</v>
      </c>
      <c r="I191" s="48">
        <v>1.73</v>
      </c>
      <c r="J191" s="48"/>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row>
    <row r="192" ht="22.8" customHeight="1" spans="2:39">
      <c r="B192" s="72" t="s">
        <v>188</v>
      </c>
      <c r="C192" s="72" t="s">
        <v>189</v>
      </c>
      <c r="D192" s="73" t="s">
        <v>83</v>
      </c>
      <c r="E192" s="76" t="s">
        <v>192</v>
      </c>
      <c r="F192" s="48">
        <v>131.94</v>
      </c>
      <c r="G192" s="48">
        <v>131.94</v>
      </c>
      <c r="H192" s="48">
        <v>131.94</v>
      </c>
      <c r="I192" s="48">
        <v>131.94</v>
      </c>
      <c r="J192" s="48"/>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row>
    <row r="193" ht="22.8" customHeight="1" spans="2:39">
      <c r="B193" s="72" t="s">
        <v>188</v>
      </c>
      <c r="C193" s="72" t="s">
        <v>193</v>
      </c>
      <c r="D193" s="73" t="s">
        <v>83</v>
      </c>
      <c r="E193" s="76" t="s">
        <v>194</v>
      </c>
      <c r="F193" s="48">
        <v>4.22</v>
      </c>
      <c r="G193" s="48">
        <v>4.22</v>
      </c>
      <c r="H193" s="48">
        <v>4.22</v>
      </c>
      <c r="I193" s="48">
        <v>4.22</v>
      </c>
      <c r="J193" s="48"/>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row>
    <row r="194" ht="22.8" customHeight="1" spans="2:39">
      <c r="B194" s="72" t="s">
        <v>188</v>
      </c>
      <c r="C194" s="72" t="s">
        <v>193</v>
      </c>
      <c r="D194" s="73" t="s">
        <v>83</v>
      </c>
      <c r="E194" s="76" t="s">
        <v>196</v>
      </c>
      <c r="F194" s="48">
        <v>1.08</v>
      </c>
      <c r="G194" s="48">
        <v>1.08</v>
      </c>
      <c r="H194" s="48">
        <v>1.08</v>
      </c>
      <c r="I194" s="48">
        <v>1.08</v>
      </c>
      <c r="J194" s="48"/>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row>
    <row r="195" ht="22.8" customHeight="1" spans="2:39">
      <c r="B195" s="72" t="s">
        <v>188</v>
      </c>
      <c r="C195" s="72" t="s">
        <v>193</v>
      </c>
      <c r="D195" s="73" t="s">
        <v>83</v>
      </c>
      <c r="E195" s="76" t="s">
        <v>197</v>
      </c>
      <c r="F195" s="48">
        <v>3.14</v>
      </c>
      <c r="G195" s="48">
        <v>3.14</v>
      </c>
      <c r="H195" s="48">
        <v>3.14</v>
      </c>
      <c r="I195" s="48">
        <v>3.14</v>
      </c>
      <c r="J195" s="48"/>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row>
    <row r="196" ht="22.8" customHeight="1" spans="2:39">
      <c r="B196" s="72" t="s">
        <v>188</v>
      </c>
      <c r="C196" s="72" t="s">
        <v>198</v>
      </c>
      <c r="D196" s="73" t="s">
        <v>83</v>
      </c>
      <c r="E196" s="76" t="s">
        <v>199</v>
      </c>
      <c r="F196" s="48">
        <v>128.16</v>
      </c>
      <c r="G196" s="48">
        <v>128.16</v>
      </c>
      <c r="H196" s="48">
        <v>128.16</v>
      </c>
      <c r="I196" s="48">
        <v>128.16</v>
      </c>
      <c r="J196" s="48"/>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row>
    <row r="197" ht="22.8" customHeight="1" spans="2:39">
      <c r="B197" s="72" t="s">
        <v>188</v>
      </c>
      <c r="C197" s="72" t="s">
        <v>198</v>
      </c>
      <c r="D197" s="73" t="s">
        <v>83</v>
      </c>
      <c r="E197" s="76" t="s">
        <v>202</v>
      </c>
      <c r="F197" s="48">
        <v>102.56</v>
      </c>
      <c r="G197" s="48">
        <v>102.56</v>
      </c>
      <c r="H197" s="48">
        <v>102.56</v>
      </c>
      <c r="I197" s="48">
        <v>102.56</v>
      </c>
      <c r="J197" s="48"/>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row>
    <row r="198" ht="22.8" customHeight="1" spans="2:39">
      <c r="B198" s="72" t="s">
        <v>188</v>
      </c>
      <c r="C198" s="72" t="s">
        <v>198</v>
      </c>
      <c r="D198" s="73" t="s">
        <v>83</v>
      </c>
      <c r="E198" s="76" t="s">
        <v>203</v>
      </c>
      <c r="F198" s="48">
        <v>25.6</v>
      </c>
      <c r="G198" s="48">
        <v>25.6</v>
      </c>
      <c r="H198" s="48">
        <v>25.6</v>
      </c>
      <c r="I198" s="48">
        <v>25.6</v>
      </c>
      <c r="J198" s="48"/>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row>
    <row r="199" ht="22.8" customHeight="1" spans="2:39">
      <c r="B199" s="72" t="s">
        <v>188</v>
      </c>
      <c r="C199" s="72" t="s">
        <v>222</v>
      </c>
      <c r="D199" s="73" t="s">
        <v>83</v>
      </c>
      <c r="E199" s="76" t="s">
        <v>250</v>
      </c>
      <c r="F199" s="48">
        <v>87.39</v>
      </c>
      <c r="G199" s="48">
        <v>87.39</v>
      </c>
      <c r="H199" s="48">
        <v>87.39</v>
      </c>
      <c r="I199" s="48">
        <v>87.39</v>
      </c>
      <c r="J199" s="48"/>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row>
    <row r="200" ht="22.8" customHeight="1" spans="2:39">
      <c r="B200" s="72" t="s">
        <v>188</v>
      </c>
      <c r="C200" s="72" t="s">
        <v>204</v>
      </c>
      <c r="D200" s="73" t="s">
        <v>83</v>
      </c>
      <c r="E200" s="76" t="s">
        <v>205</v>
      </c>
      <c r="F200" s="48">
        <v>52</v>
      </c>
      <c r="G200" s="48">
        <v>52</v>
      </c>
      <c r="H200" s="48">
        <v>52</v>
      </c>
      <c r="I200" s="48">
        <v>52</v>
      </c>
      <c r="J200" s="48"/>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row>
    <row r="201" ht="22.8" customHeight="1" spans="2:39">
      <c r="B201" s="72" t="s">
        <v>188</v>
      </c>
      <c r="C201" s="72" t="s">
        <v>206</v>
      </c>
      <c r="D201" s="73" t="s">
        <v>83</v>
      </c>
      <c r="E201" s="76" t="s">
        <v>207</v>
      </c>
      <c r="F201" s="48">
        <v>16.68</v>
      </c>
      <c r="G201" s="48">
        <v>16.68</v>
      </c>
      <c r="H201" s="48">
        <v>16.68</v>
      </c>
      <c r="I201" s="48">
        <v>16.68</v>
      </c>
      <c r="J201" s="48"/>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row>
    <row r="202" ht="22.8" customHeight="1" spans="2:39">
      <c r="B202" s="72" t="s">
        <v>188</v>
      </c>
      <c r="C202" s="72" t="s">
        <v>208</v>
      </c>
      <c r="D202" s="73" t="s">
        <v>83</v>
      </c>
      <c r="E202" s="76" t="s">
        <v>209</v>
      </c>
      <c r="F202" s="48">
        <v>1.69</v>
      </c>
      <c r="G202" s="48">
        <v>1.69</v>
      </c>
      <c r="H202" s="48">
        <v>1.69</v>
      </c>
      <c r="I202" s="48">
        <v>1.69</v>
      </c>
      <c r="J202" s="48"/>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row>
    <row r="203" ht="22.8" customHeight="1" spans="2:39">
      <c r="B203" s="72" t="s">
        <v>188</v>
      </c>
      <c r="C203" s="72" t="s">
        <v>208</v>
      </c>
      <c r="D203" s="73" t="s">
        <v>83</v>
      </c>
      <c r="E203" s="76" t="s">
        <v>251</v>
      </c>
      <c r="F203" s="48">
        <v>1.33</v>
      </c>
      <c r="G203" s="48">
        <v>1.33</v>
      </c>
      <c r="H203" s="48">
        <v>1.33</v>
      </c>
      <c r="I203" s="48">
        <v>1.33</v>
      </c>
      <c r="J203" s="48"/>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row>
    <row r="204" ht="22.8" customHeight="1" spans="2:39">
      <c r="B204" s="72" t="s">
        <v>188</v>
      </c>
      <c r="C204" s="72" t="s">
        <v>208</v>
      </c>
      <c r="D204" s="73" t="s">
        <v>83</v>
      </c>
      <c r="E204" s="76" t="s">
        <v>210</v>
      </c>
      <c r="F204" s="48">
        <v>0.36</v>
      </c>
      <c r="G204" s="48">
        <v>0.36</v>
      </c>
      <c r="H204" s="48">
        <v>0.36</v>
      </c>
      <c r="I204" s="48">
        <v>0.36</v>
      </c>
      <c r="J204" s="48"/>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row>
    <row r="205" ht="22.8" customHeight="1" spans="2:39">
      <c r="B205" s="72" t="s">
        <v>188</v>
      </c>
      <c r="C205" s="72" t="s">
        <v>211</v>
      </c>
      <c r="D205" s="73" t="s">
        <v>83</v>
      </c>
      <c r="E205" s="76" t="s">
        <v>212</v>
      </c>
      <c r="F205" s="48">
        <v>44.51</v>
      </c>
      <c r="G205" s="48">
        <v>44.51</v>
      </c>
      <c r="H205" s="48">
        <v>44.51</v>
      </c>
      <c r="I205" s="48">
        <v>44.51</v>
      </c>
      <c r="J205" s="48"/>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row>
    <row r="206" ht="22.8" customHeight="1" spans="2:39">
      <c r="B206" s="72" t="s">
        <v>188</v>
      </c>
      <c r="C206" s="72" t="s">
        <v>238</v>
      </c>
      <c r="D206" s="73" t="s">
        <v>83</v>
      </c>
      <c r="E206" s="76" t="s">
        <v>267</v>
      </c>
      <c r="F206" s="48">
        <v>44</v>
      </c>
      <c r="G206" s="48">
        <v>44</v>
      </c>
      <c r="H206" s="48">
        <v>44</v>
      </c>
      <c r="I206" s="48"/>
      <c r="J206" s="48">
        <v>44</v>
      </c>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row>
    <row r="207" ht="22.8" customHeight="1" spans="2:39">
      <c r="B207" s="72" t="s">
        <v>21</v>
      </c>
      <c r="C207" s="72" t="s">
        <v>21</v>
      </c>
      <c r="D207" s="73"/>
      <c r="E207" s="76" t="s">
        <v>213</v>
      </c>
      <c r="F207" s="48">
        <v>414.17</v>
      </c>
      <c r="G207" s="48">
        <v>414.17</v>
      </c>
      <c r="H207" s="48">
        <v>414.17</v>
      </c>
      <c r="I207" s="48">
        <v>59.76</v>
      </c>
      <c r="J207" s="48">
        <v>354.41</v>
      </c>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row>
    <row r="208" ht="22.8" customHeight="1" spans="2:39">
      <c r="B208" s="72" t="s">
        <v>214</v>
      </c>
      <c r="C208" s="72" t="s">
        <v>189</v>
      </c>
      <c r="D208" s="73" t="s">
        <v>83</v>
      </c>
      <c r="E208" s="76" t="s">
        <v>215</v>
      </c>
      <c r="F208" s="48">
        <v>21.5</v>
      </c>
      <c r="G208" s="48">
        <v>21.5</v>
      </c>
      <c r="H208" s="48">
        <v>21.5</v>
      </c>
      <c r="I208" s="48">
        <v>20</v>
      </c>
      <c r="J208" s="48">
        <v>1.5</v>
      </c>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row>
    <row r="209" ht="22.8" customHeight="1" spans="2:39">
      <c r="B209" s="72" t="s">
        <v>214</v>
      </c>
      <c r="C209" s="72" t="s">
        <v>193</v>
      </c>
      <c r="D209" s="73" t="s">
        <v>83</v>
      </c>
      <c r="E209" s="76" t="s">
        <v>216</v>
      </c>
      <c r="F209" s="48">
        <v>0.45</v>
      </c>
      <c r="G209" s="48">
        <v>0.45</v>
      </c>
      <c r="H209" s="48">
        <v>0.45</v>
      </c>
      <c r="I209" s="48">
        <v>0.45</v>
      </c>
      <c r="J209" s="48"/>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row>
    <row r="210" ht="22.8" customHeight="1" spans="2:39">
      <c r="B210" s="72" t="s">
        <v>214</v>
      </c>
      <c r="C210" s="72" t="s">
        <v>222</v>
      </c>
      <c r="D210" s="73" t="s">
        <v>83</v>
      </c>
      <c r="E210" s="76" t="s">
        <v>223</v>
      </c>
      <c r="F210" s="48">
        <v>15.25</v>
      </c>
      <c r="G210" s="48">
        <v>15.25</v>
      </c>
      <c r="H210" s="48">
        <v>15.25</v>
      </c>
      <c r="I210" s="48">
        <v>0.25</v>
      </c>
      <c r="J210" s="48">
        <v>15</v>
      </c>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row>
    <row r="211" ht="22.8" customHeight="1" spans="2:39">
      <c r="B211" s="72" t="s">
        <v>214</v>
      </c>
      <c r="C211" s="72" t="s">
        <v>224</v>
      </c>
      <c r="D211" s="73" t="s">
        <v>83</v>
      </c>
      <c r="E211" s="76" t="s">
        <v>225</v>
      </c>
      <c r="F211" s="48">
        <v>27.96</v>
      </c>
      <c r="G211" s="48">
        <v>27.96</v>
      </c>
      <c r="H211" s="48">
        <v>27.96</v>
      </c>
      <c r="I211" s="48">
        <v>24</v>
      </c>
      <c r="J211" s="48">
        <v>3.96</v>
      </c>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row>
    <row r="212" ht="22.8" customHeight="1" spans="2:39">
      <c r="B212" s="72" t="s">
        <v>214</v>
      </c>
      <c r="C212" s="72" t="s">
        <v>211</v>
      </c>
      <c r="D212" s="73" t="s">
        <v>83</v>
      </c>
      <c r="E212" s="76" t="s">
        <v>252</v>
      </c>
      <c r="F212" s="48">
        <v>0.5</v>
      </c>
      <c r="G212" s="48">
        <v>0.5</v>
      </c>
      <c r="H212" s="48">
        <v>0.5</v>
      </c>
      <c r="I212" s="48">
        <v>0.5</v>
      </c>
      <c r="J212" s="48"/>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row>
    <row r="213" ht="22.8" customHeight="1" spans="2:39">
      <c r="B213" s="72" t="s">
        <v>214</v>
      </c>
      <c r="C213" s="72" t="s">
        <v>226</v>
      </c>
      <c r="D213" s="73" t="s">
        <v>83</v>
      </c>
      <c r="E213" s="76" t="s">
        <v>227</v>
      </c>
      <c r="F213" s="48">
        <v>0.8</v>
      </c>
      <c r="G213" s="48">
        <v>0.8</v>
      </c>
      <c r="H213" s="48">
        <v>0.8</v>
      </c>
      <c r="I213" s="48">
        <v>0.8</v>
      </c>
      <c r="J213" s="48"/>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row>
    <row r="214" ht="22.8" customHeight="1" spans="2:39">
      <c r="B214" s="72" t="s">
        <v>214</v>
      </c>
      <c r="C214" s="72" t="s">
        <v>268</v>
      </c>
      <c r="D214" s="73" t="s">
        <v>83</v>
      </c>
      <c r="E214" s="76" t="s">
        <v>269</v>
      </c>
      <c r="F214" s="48">
        <v>2.63</v>
      </c>
      <c r="G214" s="48">
        <v>2.63</v>
      </c>
      <c r="H214" s="48">
        <v>2.63</v>
      </c>
      <c r="I214" s="48"/>
      <c r="J214" s="48">
        <v>2.63</v>
      </c>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row>
    <row r="215" ht="22.8" customHeight="1" spans="2:39">
      <c r="B215" s="72" t="s">
        <v>214</v>
      </c>
      <c r="C215" s="72" t="s">
        <v>228</v>
      </c>
      <c r="D215" s="73" t="s">
        <v>83</v>
      </c>
      <c r="E215" s="76" t="s">
        <v>229</v>
      </c>
      <c r="F215" s="48">
        <v>331.32</v>
      </c>
      <c r="G215" s="48">
        <v>331.32</v>
      </c>
      <c r="H215" s="48">
        <v>331.32</v>
      </c>
      <c r="I215" s="48"/>
      <c r="J215" s="48">
        <v>331.32</v>
      </c>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row>
    <row r="216" ht="22.8" customHeight="1" spans="2:39">
      <c r="B216" s="72" t="s">
        <v>214</v>
      </c>
      <c r="C216" s="72" t="s">
        <v>230</v>
      </c>
      <c r="D216" s="73" t="s">
        <v>83</v>
      </c>
      <c r="E216" s="76" t="s">
        <v>231</v>
      </c>
      <c r="F216" s="48">
        <v>2.67</v>
      </c>
      <c r="G216" s="48">
        <v>2.67</v>
      </c>
      <c r="H216" s="48">
        <v>2.67</v>
      </c>
      <c r="I216" s="48">
        <v>2.67</v>
      </c>
      <c r="J216" s="48"/>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row>
    <row r="217" ht="22.8" customHeight="1" spans="2:39">
      <c r="B217" s="72" t="s">
        <v>214</v>
      </c>
      <c r="C217" s="72" t="s">
        <v>232</v>
      </c>
      <c r="D217" s="73" t="s">
        <v>83</v>
      </c>
      <c r="E217" s="76" t="s">
        <v>233</v>
      </c>
      <c r="F217" s="48">
        <v>4.05</v>
      </c>
      <c r="G217" s="48">
        <v>4.05</v>
      </c>
      <c r="H217" s="48">
        <v>4.05</v>
      </c>
      <c r="I217" s="48">
        <v>4.05</v>
      </c>
      <c r="J217" s="48"/>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row>
    <row r="218" ht="22.8" customHeight="1" spans="2:39">
      <c r="B218" s="72" t="s">
        <v>214</v>
      </c>
      <c r="C218" s="72" t="s">
        <v>238</v>
      </c>
      <c r="D218" s="73" t="s">
        <v>83</v>
      </c>
      <c r="E218" s="76" t="s">
        <v>239</v>
      </c>
      <c r="F218" s="48">
        <v>7.04</v>
      </c>
      <c r="G218" s="48">
        <v>7.04</v>
      </c>
      <c r="H218" s="48">
        <v>7.04</v>
      </c>
      <c r="I218" s="48">
        <v>7.04</v>
      </c>
      <c r="J218" s="48"/>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row>
    <row r="219" ht="22.8" customHeight="1" spans="2:39">
      <c r="B219" s="72" t="s">
        <v>214</v>
      </c>
      <c r="C219" s="72" t="s">
        <v>238</v>
      </c>
      <c r="D219" s="73" t="s">
        <v>83</v>
      </c>
      <c r="E219" s="76" t="s">
        <v>240</v>
      </c>
      <c r="F219" s="48">
        <v>4.89</v>
      </c>
      <c r="G219" s="48">
        <v>4.89</v>
      </c>
      <c r="H219" s="48">
        <v>4.89</v>
      </c>
      <c r="I219" s="48">
        <v>4.89</v>
      </c>
      <c r="J219" s="48"/>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row>
    <row r="220" ht="22.8" customHeight="1" spans="2:39">
      <c r="B220" s="72" t="s">
        <v>214</v>
      </c>
      <c r="C220" s="72" t="s">
        <v>238</v>
      </c>
      <c r="D220" s="73" t="s">
        <v>83</v>
      </c>
      <c r="E220" s="76" t="s">
        <v>241</v>
      </c>
      <c r="F220" s="48">
        <v>0.15</v>
      </c>
      <c r="G220" s="48">
        <v>0.15</v>
      </c>
      <c r="H220" s="48">
        <v>0.15</v>
      </c>
      <c r="I220" s="48">
        <v>0.15</v>
      </c>
      <c r="J220" s="48"/>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row>
    <row r="221" ht="22.8" customHeight="1" spans="2:39">
      <c r="B221" s="72" t="s">
        <v>214</v>
      </c>
      <c r="C221" s="72" t="s">
        <v>238</v>
      </c>
      <c r="D221" s="73" t="s">
        <v>83</v>
      </c>
      <c r="E221" s="76" t="s">
        <v>257</v>
      </c>
      <c r="F221" s="48">
        <v>2</v>
      </c>
      <c r="G221" s="48">
        <v>2</v>
      </c>
      <c r="H221" s="48">
        <v>2</v>
      </c>
      <c r="I221" s="48">
        <v>2</v>
      </c>
      <c r="J221" s="48"/>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row>
    <row r="222" ht="22.8" customHeight="1" spans="2:39">
      <c r="B222" s="72" t="s">
        <v>21</v>
      </c>
      <c r="C222" s="72" t="s">
        <v>21</v>
      </c>
      <c r="D222" s="73"/>
      <c r="E222" s="76" t="s">
        <v>242</v>
      </c>
      <c r="F222" s="48">
        <v>12.6</v>
      </c>
      <c r="G222" s="48">
        <v>12.6</v>
      </c>
      <c r="H222" s="48">
        <v>12.6</v>
      </c>
      <c r="I222" s="48">
        <v>12.6</v>
      </c>
      <c r="J222" s="48"/>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row>
    <row r="223" ht="22.8" customHeight="1" spans="2:39">
      <c r="B223" s="72" t="s">
        <v>243</v>
      </c>
      <c r="C223" s="72" t="s">
        <v>218</v>
      </c>
      <c r="D223" s="73" t="s">
        <v>83</v>
      </c>
      <c r="E223" s="76" t="s">
        <v>244</v>
      </c>
      <c r="F223" s="48">
        <v>12.6</v>
      </c>
      <c r="G223" s="48">
        <v>12.6</v>
      </c>
      <c r="H223" s="48">
        <v>12.6</v>
      </c>
      <c r="I223" s="48">
        <v>12.6</v>
      </c>
      <c r="J223" s="48"/>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row>
    <row r="224" ht="22.8" customHeight="1" spans="2:39">
      <c r="B224" s="72" t="s">
        <v>243</v>
      </c>
      <c r="C224" s="72" t="s">
        <v>218</v>
      </c>
      <c r="D224" s="73" t="s">
        <v>83</v>
      </c>
      <c r="E224" s="76" t="s">
        <v>245</v>
      </c>
      <c r="F224" s="48">
        <v>12.6</v>
      </c>
      <c r="G224" s="48">
        <v>12.6</v>
      </c>
      <c r="H224" s="48">
        <v>12.6</v>
      </c>
      <c r="I224" s="48">
        <v>12.6</v>
      </c>
      <c r="J224" s="48"/>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row>
    <row r="225" ht="22.8" customHeight="1" spans="2:39">
      <c r="B225" s="72" t="s">
        <v>21</v>
      </c>
      <c r="C225" s="72" t="s">
        <v>21</v>
      </c>
      <c r="D225" s="73"/>
      <c r="E225" s="76" t="s">
        <v>270</v>
      </c>
      <c r="F225" s="48">
        <v>170.16</v>
      </c>
      <c r="G225" s="48">
        <v>170.16</v>
      </c>
      <c r="H225" s="48">
        <v>170.16</v>
      </c>
      <c r="I225" s="48">
        <v>127.41</v>
      </c>
      <c r="J225" s="48">
        <v>42.75</v>
      </c>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row>
    <row r="226" ht="22.8" customHeight="1" spans="2:39">
      <c r="B226" s="72" t="s">
        <v>21</v>
      </c>
      <c r="C226" s="72" t="s">
        <v>21</v>
      </c>
      <c r="D226" s="73"/>
      <c r="E226" s="76" t="s">
        <v>187</v>
      </c>
      <c r="F226" s="48">
        <v>115.09</v>
      </c>
      <c r="G226" s="48">
        <v>115.09</v>
      </c>
      <c r="H226" s="48">
        <v>115.09</v>
      </c>
      <c r="I226" s="48">
        <v>115.09</v>
      </c>
      <c r="J226" s="48"/>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row>
    <row r="227" ht="22.8" customHeight="1" spans="2:39">
      <c r="B227" s="72" t="s">
        <v>188</v>
      </c>
      <c r="C227" s="72" t="s">
        <v>189</v>
      </c>
      <c r="D227" s="73" t="s">
        <v>85</v>
      </c>
      <c r="E227" s="76" t="s">
        <v>190</v>
      </c>
      <c r="F227" s="48">
        <v>32.28</v>
      </c>
      <c r="G227" s="48">
        <v>32.28</v>
      </c>
      <c r="H227" s="48">
        <v>32.28</v>
      </c>
      <c r="I227" s="48">
        <v>32.28</v>
      </c>
      <c r="J227" s="48"/>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row>
    <row r="228" ht="22.8" customHeight="1" spans="2:39">
      <c r="B228" s="72" t="s">
        <v>188</v>
      </c>
      <c r="C228" s="72" t="s">
        <v>189</v>
      </c>
      <c r="D228" s="73" t="s">
        <v>85</v>
      </c>
      <c r="E228" s="76" t="s">
        <v>191</v>
      </c>
      <c r="F228" s="48">
        <v>0.43</v>
      </c>
      <c r="G228" s="48">
        <v>0.43</v>
      </c>
      <c r="H228" s="48">
        <v>0.43</v>
      </c>
      <c r="I228" s="48">
        <v>0.43</v>
      </c>
      <c r="J228" s="48"/>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row>
    <row r="229" ht="22.8" customHeight="1" spans="2:39">
      <c r="B229" s="72" t="s">
        <v>188</v>
      </c>
      <c r="C229" s="72" t="s">
        <v>189</v>
      </c>
      <c r="D229" s="73" t="s">
        <v>85</v>
      </c>
      <c r="E229" s="76" t="s">
        <v>192</v>
      </c>
      <c r="F229" s="48">
        <v>31.84</v>
      </c>
      <c r="G229" s="48">
        <v>31.84</v>
      </c>
      <c r="H229" s="48">
        <v>31.84</v>
      </c>
      <c r="I229" s="48">
        <v>31.84</v>
      </c>
      <c r="J229" s="48"/>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row>
    <row r="230" ht="22.8" customHeight="1" spans="2:39">
      <c r="B230" s="72" t="s">
        <v>188</v>
      </c>
      <c r="C230" s="72" t="s">
        <v>193</v>
      </c>
      <c r="D230" s="73" t="s">
        <v>85</v>
      </c>
      <c r="E230" s="76" t="s">
        <v>194</v>
      </c>
      <c r="F230" s="48">
        <v>0.79</v>
      </c>
      <c r="G230" s="48">
        <v>0.79</v>
      </c>
      <c r="H230" s="48">
        <v>0.79</v>
      </c>
      <c r="I230" s="48">
        <v>0.79</v>
      </c>
      <c r="J230" s="48"/>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row>
    <row r="231" ht="22.8" customHeight="1" spans="2:39">
      <c r="B231" s="72" t="s">
        <v>188</v>
      </c>
      <c r="C231" s="72" t="s">
        <v>193</v>
      </c>
      <c r="D231" s="73" t="s">
        <v>85</v>
      </c>
      <c r="E231" s="76" t="s">
        <v>197</v>
      </c>
      <c r="F231" s="48">
        <v>0.79</v>
      </c>
      <c r="G231" s="48">
        <v>0.79</v>
      </c>
      <c r="H231" s="48">
        <v>0.79</v>
      </c>
      <c r="I231" s="48">
        <v>0.79</v>
      </c>
      <c r="J231" s="48"/>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row>
    <row r="232" ht="22.8" customHeight="1" spans="2:39">
      <c r="B232" s="72" t="s">
        <v>188</v>
      </c>
      <c r="C232" s="72" t="s">
        <v>198</v>
      </c>
      <c r="D232" s="73" t="s">
        <v>85</v>
      </c>
      <c r="E232" s="76" t="s">
        <v>199</v>
      </c>
      <c r="F232" s="48">
        <v>32.04</v>
      </c>
      <c r="G232" s="48">
        <v>32.04</v>
      </c>
      <c r="H232" s="48">
        <v>32.04</v>
      </c>
      <c r="I232" s="48">
        <v>32.04</v>
      </c>
      <c r="J232" s="48"/>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row>
    <row r="233" ht="22.8" customHeight="1" spans="2:39">
      <c r="B233" s="72" t="s">
        <v>188</v>
      </c>
      <c r="C233" s="72" t="s">
        <v>198</v>
      </c>
      <c r="D233" s="73" t="s">
        <v>85</v>
      </c>
      <c r="E233" s="76" t="s">
        <v>202</v>
      </c>
      <c r="F233" s="48">
        <v>25.64</v>
      </c>
      <c r="G233" s="48">
        <v>25.64</v>
      </c>
      <c r="H233" s="48">
        <v>25.64</v>
      </c>
      <c r="I233" s="48">
        <v>25.64</v>
      </c>
      <c r="J233" s="48"/>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row>
    <row r="234" ht="22.8" customHeight="1" spans="2:39">
      <c r="B234" s="72" t="s">
        <v>188</v>
      </c>
      <c r="C234" s="72" t="s">
        <v>198</v>
      </c>
      <c r="D234" s="73" t="s">
        <v>85</v>
      </c>
      <c r="E234" s="76" t="s">
        <v>203</v>
      </c>
      <c r="F234" s="48">
        <v>6.4</v>
      </c>
      <c r="G234" s="48">
        <v>6.4</v>
      </c>
      <c r="H234" s="48">
        <v>6.4</v>
      </c>
      <c r="I234" s="48">
        <v>6.4</v>
      </c>
      <c r="J234" s="48"/>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row>
    <row r="235" ht="22.8" customHeight="1" spans="2:39">
      <c r="B235" s="72" t="s">
        <v>188</v>
      </c>
      <c r="C235" s="72" t="s">
        <v>222</v>
      </c>
      <c r="D235" s="73" t="s">
        <v>85</v>
      </c>
      <c r="E235" s="76" t="s">
        <v>250</v>
      </c>
      <c r="F235" s="48">
        <v>21.75</v>
      </c>
      <c r="G235" s="48">
        <v>21.75</v>
      </c>
      <c r="H235" s="48">
        <v>21.75</v>
      </c>
      <c r="I235" s="48">
        <v>21.75</v>
      </c>
      <c r="J235" s="48"/>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row>
    <row r="236" ht="22.8" customHeight="1" spans="2:39">
      <c r="B236" s="72" t="s">
        <v>188</v>
      </c>
      <c r="C236" s="72" t="s">
        <v>204</v>
      </c>
      <c r="D236" s="73" t="s">
        <v>85</v>
      </c>
      <c r="E236" s="76" t="s">
        <v>205</v>
      </c>
      <c r="F236" s="48">
        <v>12.8</v>
      </c>
      <c r="G236" s="48">
        <v>12.8</v>
      </c>
      <c r="H236" s="48">
        <v>12.8</v>
      </c>
      <c r="I236" s="48">
        <v>12.8</v>
      </c>
      <c r="J236" s="48"/>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row>
    <row r="237" ht="22.8" customHeight="1" spans="2:39">
      <c r="B237" s="72" t="s">
        <v>188</v>
      </c>
      <c r="C237" s="72" t="s">
        <v>206</v>
      </c>
      <c r="D237" s="73" t="s">
        <v>85</v>
      </c>
      <c r="E237" s="76" t="s">
        <v>207</v>
      </c>
      <c r="F237" s="48">
        <v>4.08</v>
      </c>
      <c r="G237" s="48">
        <v>4.08</v>
      </c>
      <c r="H237" s="48">
        <v>4.08</v>
      </c>
      <c r="I237" s="48">
        <v>4.08</v>
      </c>
      <c r="J237" s="48"/>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row>
    <row r="238" ht="22.8" customHeight="1" spans="2:39">
      <c r="B238" s="72" t="s">
        <v>188</v>
      </c>
      <c r="C238" s="72" t="s">
        <v>208</v>
      </c>
      <c r="D238" s="73" t="s">
        <v>85</v>
      </c>
      <c r="E238" s="76" t="s">
        <v>209</v>
      </c>
      <c r="F238" s="48">
        <v>0.41</v>
      </c>
      <c r="G238" s="48">
        <v>0.41</v>
      </c>
      <c r="H238" s="48">
        <v>0.41</v>
      </c>
      <c r="I238" s="48">
        <v>0.41</v>
      </c>
      <c r="J238" s="48"/>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row>
    <row r="239" ht="22.8" customHeight="1" spans="2:39">
      <c r="B239" s="72" t="s">
        <v>188</v>
      </c>
      <c r="C239" s="72" t="s">
        <v>208</v>
      </c>
      <c r="D239" s="73" t="s">
        <v>85</v>
      </c>
      <c r="E239" s="76" t="s">
        <v>251</v>
      </c>
      <c r="F239" s="48">
        <v>0.33</v>
      </c>
      <c r="G239" s="48">
        <v>0.33</v>
      </c>
      <c r="H239" s="48">
        <v>0.33</v>
      </c>
      <c r="I239" s="48">
        <v>0.33</v>
      </c>
      <c r="J239" s="48"/>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row>
    <row r="240" ht="22.8" customHeight="1" spans="2:39">
      <c r="B240" s="72" t="s">
        <v>188</v>
      </c>
      <c r="C240" s="72" t="s">
        <v>208</v>
      </c>
      <c r="D240" s="73" t="s">
        <v>85</v>
      </c>
      <c r="E240" s="76" t="s">
        <v>210</v>
      </c>
      <c r="F240" s="48">
        <v>0.09</v>
      </c>
      <c r="G240" s="48">
        <v>0.09</v>
      </c>
      <c r="H240" s="48">
        <v>0.09</v>
      </c>
      <c r="I240" s="48">
        <v>0.09</v>
      </c>
      <c r="J240" s="48"/>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row>
    <row r="241" ht="22.8" customHeight="1" spans="2:39">
      <c r="B241" s="72" t="s">
        <v>188</v>
      </c>
      <c r="C241" s="72" t="s">
        <v>211</v>
      </c>
      <c r="D241" s="73" t="s">
        <v>85</v>
      </c>
      <c r="E241" s="76" t="s">
        <v>212</v>
      </c>
      <c r="F241" s="48">
        <v>10.95</v>
      </c>
      <c r="G241" s="48">
        <v>10.95</v>
      </c>
      <c r="H241" s="48">
        <v>10.95</v>
      </c>
      <c r="I241" s="48">
        <v>10.95</v>
      </c>
      <c r="J241" s="48"/>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row>
    <row r="242" ht="22.8" customHeight="1" spans="2:39">
      <c r="B242" s="72" t="s">
        <v>21</v>
      </c>
      <c r="C242" s="72" t="s">
        <v>21</v>
      </c>
      <c r="D242" s="73"/>
      <c r="E242" s="76" t="s">
        <v>213</v>
      </c>
      <c r="F242" s="48">
        <v>55.07</v>
      </c>
      <c r="G242" s="48">
        <v>55.07</v>
      </c>
      <c r="H242" s="48">
        <v>55.07</v>
      </c>
      <c r="I242" s="48">
        <v>12.32</v>
      </c>
      <c r="J242" s="48">
        <v>42.75</v>
      </c>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row>
    <row r="243" ht="22.8" customHeight="1" spans="2:39">
      <c r="B243" s="72" t="s">
        <v>214</v>
      </c>
      <c r="C243" s="72" t="s">
        <v>189</v>
      </c>
      <c r="D243" s="73" t="s">
        <v>85</v>
      </c>
      <c r="E243" s="76" t="s">
        <v>215</v>
      </c>
      <c r="F243" s="48">
        <v>7.04</v>
      </c>
      <c r="G243" s="48">
        <v>7.04</v>
      </c>
      <c r="H243" s="48">
        <v>7.04</v>
      </c>
      <c r="I243" s="48">
        <v>2.29</v>
      </c>
      <c r="J243" s="48">
        <v>4.75</v>
      </c>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row>
    <row r="244" ht="22.8" customHeight="1" spans="2:39">
      <c r="B244" s="72" t="s">
        <v>214</v>
      </c>
      <c r="C244" s="72" t="s">
        <v>220</v>
      </c>
      <c r="D244" s="73" t="s">
        <v>85</v>
      </c>
      <c r="E244" s="76" t="s">
        <v>221</v>
      </c>
      <c r="F244" s="48">
        <v>5</v>
      </c>
      <c r="G244" s="48">
        <v>5</v>
      </c>
      <c r="H244" s="48">
        <v>5</v>
      </c>
      <c r="I244" s="48"/>
      <c r="J244" s="48">
        <v>5</v>
      </c>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row>
    <row r="245" ht="22.8" customHeight="1" spans="2:39">
      <c r="B245" s="72" t="s">
        <v>214</v>
      </c>
      <c r="C245" s="72" t="s">
        <v>222</v>
      </c>
      <c r="D245" s="73" t="s">
        <v>85</v>
      </c>
      <c r="E245" s="76" t="s">
        <v>223</v>
      </c>
      <c r="F245" s="48">
        <v>5</v>
      </c>
      <c r="G245" s="48">
        <v>5</v>
      </c>
      <c r="H245" s="48">
        <v>5</v>
      </c>
      <c r="I245" s="48"/>
      <c r="J245" s="48">
        <v>5</v>
      </c>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row>
    <row r="246" ht="22.8" customHeight="1" spans="2:39">
      <c r="B246" s="72" t="s">
        <v>214</v>
      </c>
      <c r="C246" s="72" t="s">
        <v>224</v>
      </c>
      <c r="D246" s="73" t="s">
        <v>85</v>
      </c>
      <c r="E246" s="76" t="s">
        <v>225</v>
      </c>
      <c r="F246" s="48">
        <v>3.6</v>
      </c>
      <c r="G246" s="48">
        <v>3.6</v>
      </c>
      <c r="H246" s="48">
        <v>3.6</v>
      </c>
      <c r="I246" s="48">
        <v>3.6</v>
      </c>
      <c r="J246" s="48"/>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row>
    <row r="247" ht="22.8" customHeight="1" spans="2:39">
      <c r="B247" s="72" t="s">
        <v>214</v>
      </c>
      <c r="C247" s="72" t="s">
        <v>226</v>
      </c>
      <c r="D247" s="73" t="s">
        <v>85</v>
      </c>
      <c r="E247" s="76" t="s">
        <v>227</v>
      </c>
      <c r="F247" s="48">
        <v>0.57</v>
      </c>
      <c r="G247" s="48">
        <v>0.57</v>
      </c>
      <c r="H247" s="48">
        <v>0.57</v>
      </c>
      <c r="I247" s="48">
        <v>0.57</v>
      </c>
      <c r="J247" s="48"/>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0"/>
      <c r="AL247" s="80"/>
      <c r="AM247" s="80"/>
    </row>
    <row r="248" ht="22.8" customHeight="1" spans="2:39">
      <c r="B248" s="72" t="s">
        <v>214</v>
      </c>
      <c r="C248" s="72" t="s">
        <v>228</v>
      </c>
      <c r="D248" s="73" t="s">
        <v>85</v>
      </c>
      <c r="E248" s="76" t="s">
        <v>229</v>
      </c>
      <c r="F248" s="48">
        <v>8</v>
      </c>
      <c r="G248" s="48">
        <v>8</v>
      </c>
      <c r="H248" s="48">
        <v>8</v>
      </c>
      <c r="I248" s="48"/>
      <c r="J248" s="48">
        <v>8</v>
      </c>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row>
    <row r="249" ht="22.8" customHeight="1" spans="2:39">
      <c r="B249" s="72" t="s">
        <v>214</v>
      </c>
      <c r="C249" s="72" t="s">
        <v>264</v>
      </c>
      <c r="D249" s="73" t="s">
        <v>85</v>
      </c>
      <c r="E249" s="76" t="s">
        <v>265</v>
      </c>
      <c r="F249" s="48">
        <v>20</v>
      </c>
      <c r="G249" s="48">
        <v>20</v>
      </c>
      <c r="H249" s="48">
        <v>20</v>
      </c>
      <c r="I249" s="48"/>
      <c r="J249" s="48">
        <v>20</v>
      </c>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row>
    <row r="250" ht="22.8" customHeight="1" spans="2:39">
      <c r="B250" s="72" t="s">
        <v>214</v>
      </c>
      <c r="C250" s="72" t="s">
        <v>230</v>
      </c>
      <c r="D250" s="73" t="s">
        <v>85</v>
      </c>
      <c r="E250" s="76" t="s">
        <v>231</v>
      </c>
      <c r="F250" s="48">
        <v>0.65</v>
      </c>
      <c r="G250" s="48">
        <v>0.65</v>
      </c>
      <c r="H250" s="48">
        <v>0.65</v>
      </c>
      <c r="I250" s="48">
        <v>0.65</v>
      </c>
      <c r="J250" s="48"/>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row>
    <row r="251" ht="22.8" customHeight="1" spans="2:39">
      <c r="B251" s="72" t="s">
        <v>214</v>
      </c>
      <c r="C251" s="72" t="s">
        <v>232</v>
      </c>
      <c r="D251" s="73" t="s">
        <v>85</v>
      </c>
      <c r="E251" s="76" t="s">
        <v>233</v>
      </c>
      <c r="F251" s="48">
        <v>0.98</v>
      </c>
      <c r="G251" s="48">
        <v>0.98</v>
      </c>
      <c r="H251" s="48">
        <v>0.98</v>
      </c>
      <c r="I251" s="48">
        <v>0.98</v>
      </c>
      <c r="J251" s="48"/>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row>
    <row r="252" ht="22.8" customHeight="1" spans="2:39">
      <c r="B252" s="72" t="s">
        <v>214</v>
      </c>
      <c r="C252" s="72" t="s">
        <v>234</v>
      </c>
      <c r="D252" s="73" t="s">
        <v>85</v>
      </c>
      <c r="E252" s="76" t="s">
        <v>235</v>
      </c>
      <c r="F252" s="48">
        <v>2.85</v>
      </c>
      <c r="G252" s="48">
        <v>2.85</v>
      </c>
      <c r="H252" s="48">
        <v>2.85</v>
      </c>
      <c r="I252" s="48">
        <v>2.85</v>
      </c>
      <c r="J252" s="48"/>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0"/>
      <c r="AL252" s="80"/>
      <c r="AM252" s="80"/>
    </row>
    <row r="253" ht="22.8" customHeight="1" spans="2:39">
      <c r="B253" s="72" t="s">
        <v>214</v>
      </c>
      <c r="C253" s="72" t="s">
        <v>238</v>
      </c>
      <c r="D253" s="73" t="s">
        <v>85</v>
      </c>
      <c r="E253" s="76" t="s">
        <v>239</v>
      </c>
      <c r="F253" s="48">
        <v>1.38</v>
      </c>
      <c r="G253" s="48">
        <v>1.38</v>
      </c>
      <c r="H253" s="48">
        <v>1.38</v>
      </c>
      <c r="I253" s="48">
        <v>1.38</v>
      </c>
      <c r="J253" s="48"/>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row>
    <row r="254" ht="22.8" customHeight="1" spans="2:39">
      <c r="B254" s="72" t="s">
        <v>214</v>
      </c>
      <c r="C254" s="72" t="s">
        <v>238</v>
      </c>
      <c r="D254" s="73" t="s">
        <v>85</v>
      </c>
      <c r="E254" s="76" t="s">
        <v>240</v>
      </c>
      <c r="F254" s="48">
        <v>1.09</v>
      </c>
      <c r="G254" s="48">
        <v>1.09</v>
      </c>
      <c r="H254" s="48">
        <v>1.09</v>
      </c>
      <c r="I254" s="48">
        <v>1.09</v>
      </c>
      <c r="J254" s="48"/>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0"/>
      <c r="AL254" s="80"/>
      <c r="AM254" s="80"/>
    </row>
    <row r="255" ht="22.8" customHeight="1" spans="2:39">
      <c r="B255" s="72" t="s">
        <v>214</v>
      </c>
      <c r="C255" s="72" t="s">
        <v>238</v>
      </c>
      <c r="D255" s="73" t="s">
        <v>85</v>
      </c>
      <c r="E255" s="76" t="s">
        <v>257</v>
      </c>
      <c r="F255" s="48">
        <v>0.29</v>
      </c>
      <c r="G255" s="48">
        <v>0.29</v>
      </c>
      <c r="H255" s="48">
        <v>0.29</v>
      </c>
      <c r="I255" s="48">
        <v>0.29</v>
      </c>
      <c r="J255" s="48"/>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row>
    <row r="256" ht="22.8" customHeight="1" spans="2:39">
      <c r="B256" s="72" t="s">
        <v>21</v>
      </c>
      <c r="C256" s="72" t="s">
        <v>21</v>
      </c>
      <c r="D256" s="73"/>
      <c r="E256" s="76" t="s">
        <v>271</v>
      </c>
      <c r="F256" s="48">
        <v>207.4</v>
      </c>
      <c r="G256" s="48">
        <v>207.4</v>
      </c>
      <c r="H256" s="48">
        <v>207.4</v>
      </c>
      <c r="I256" s="48">
        <v>45.18</v>
      </c>
      <c r="J256" s="48">
        <v>162.22</v>
      </c>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0"/>
      <c r="AL256" s="80"/>
      <c r="AM256" s="80"/>
    </row>
    <row r="257" ht="22.8" customHeight="1" spans="2:39">
      <c r="B257" s="72" t="s">
        <v>21</v>
      </c>
      <c r="C257" s="72" t="s">
        <v>21</v>
      </c>
      <c r="D257" s="73"/>
      <c r="E257" s="76" t="s">
        <v>187</v>
      </c>
      <c r="F257" s="48">
        <v>73.77</v>
      </c>
      <c r="G257" s="48">
        <v>73.77</v>
      </c>
      <c r="H257" s="48">
        <v>73.77</v>
      </c>
      <c r="I257" s="48">
        <v>33.77</v>
      </c>
      <c r="J257" s="48">
        <v>40</v>
      </c>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row>
    <row r="258" ht="22.8" customHeight="1" spans="2:39">
      <c r="B258" s="72" t="s">
        <v>188</v>
      </c>
      <c r="C258" s="72" t="s">
        <v>189</v>
      </c>
      <c r="D258" s="73" t="s">
        <v>272</v>
      </c>
      <c r="E258" s="76" t="s">
        <v>190</v>
      </c>
      <c r="F258" s="48">
        <v>10.92</v>
      </c>
      <c r="G258" s="48">
        <v>10.92</v>
      </c>
      <c r="H258" s="48">
        <v>10.92</v>
      </c>
      <c r="I258" s="48">
        <v>10.92</v>
      </c>
      <c r="J258" s="48"/>
      <c r="K258" s="80"/>
      <c r="L258" s="80"/>
      <c r="M258" s="80"/>
      <c r="N258" s="80"/>
      <c r="O258" s="80"/>
      <c r="P258" s="80"/>
      <c r="Q258" s="80"/>
      <c r="R258" s="80"/>
      <c r="S258" s="80"/>
      <c r="T258" s="80"/>
      <c r="U258" s="80"/>
      <c r="V258" s="80"/>
      <c r="W258" s="80"/>
      <c r="X258" s="80"/>
      <c r="Y258" s="80"/>
      <c r="Z258" s="80"/>
      <c r="AA258" s="80"/>
      <c r="AB258" s="80"/>
      <c r="AC258" s="80"/>
      <c r="AD258" s="80"/>
      <c r="AE258" s="80"/>
      <c r="AF258" s="80"/>
      <c r="AG258" s="80"/>
      <c r="AH258" s="80"/>
      <c r="AI258" s="80"/>
      <c r="AJ258" s="80"/>
      <c r="AK258" s="80"/>
      <c r="AL258" s="80"/>
      <c r="AM258" s="80"/>
    </row>
    <row r="259" ht="22.8" customHeight="1" spans="2:39">
      <c r="B259" s="72" t="s">
        <v>188</v>
      </c>
      <c r="C259" s="72" t="s">
        <v>189</v>
      </c>
      <c r="D259" s="73" t="s">
        <v>272</v>
      </c>
      <c r="E259" s="76" t="s">
        <v>191</v>
      </c>
      <c r="F259" s="48">
        <v>0.11</v>
      </c>
      <c r="G259" s="48">
        <v>0.11</v>
      </c>
      <c r="H259" s="48">
        <v>0.11</v>
      </c>
      <c r="I259" s="48">
        <v>0.11</v>
      </c>
      <c r="J259" s="48"/>
      <c r="K259" s="80"/>
      <c r="L259" s="80"/>
      <c r="M259" s="80"/>
      <c r="N259" s="80"/>
      <c r="O259" s="80"/>
      <c r="P259" s="80"/>
      <c r="Q259" s="80"/>
      <c r="R259" s="80"/>
      <c r="S259" s="80"/>
      <c r="T259" s="80"/>
      <c r="U259" s="80"/>
      <c r="V259" s="80"/>
      <c r="W259" s="80"/>
      <c r="X259" s="80"/>
      <c r="Y259" s="80"/>
      <c r="Z259" s="80"/>
      <c r="AA259" s="80"/>
      <c r="AB259" s="80"/>
      <c r="AC259" s="80"/>
      <c r="AD259" s="80"/>
      <c r="AE259" s="80"/>
      <c r="AF259" s="80"/>
      <c r="AG259" s="80"/>
      <c r="AH259" s="80"/>
      <c r="AI259" s="80"/>
      <c r="AJ259" s="80"/>
      <c r="AK259" s="80"/>
      <c r="AL259" s="80"/>
      <c r="AM259" s="80"/>
    </row>
    <row r="260" ht="22.8" customHeight="1" spans="2:39">
      <c r="B260" s="72" t="s">
        <v>188</v>
      </c>
      <c r="C260" s="72" t="s">
        <v>189</v>
      </c>
      <c r="D260" s="73" t="s">
        <v>272</v>
      </c>
      <c r="E260" s="76" t="s">
        <v>192</v>
      </c>
      <c r="F260" s="48">
        <v>10.82</v>
      </c>
      <c r="G260" s="48">
        <v>10.82</v>
      </c>
      <c r="H260" s="48">
        <v>10.82</v>
      </c>
      <c r="I260" s="48">
        <v>10.82</v>
      </c>
      <c r="J260" s="48"/>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0"/>
      <c r="AL260" s="80"/>
      <c r="AM260" s="80"/>
    </row>
    <row r="261" ht="22.8" customHeight="1" spans="2:39">
      <c r="B261" s="72" t="s">
        <v>188</v>
      </c>
      <c r="C261" s="72" t="s">
        <v>193</v>
      </c>
      <c r="D261" s="73" t="s">
        <v>272</v>
      </c>
      <c r="E261" s="76" t="s">
        <v>194</v>
      </c>
      <c r="F261" s="48">
        <v>0.19</v>
      </c>
      <c r="G261" s="48">
        <v>0.19</v>
      </c>
      <c r="H261" s="48">
        <v>0.19</v>
      </c>
      <c r="I261" s="48">
        <v>0.19</v>
      </c>
      <c r="J261" s="48"/>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0"/>
      <c r="AL261" s="80"/>
      <c r="AM261" s="80"/>
    </row>
    <row r="262" ht="22.8" customHeight="1" spans="2:39">
      <c r="B262" s="72" t="s">
        <v>188</v>
      </c>
      <c r="C262" s="72" t="s">
        <v>193</v>
      </c>
      <c r="D262" s="73" t="s">
        <v>272</v>
      </c>
      <c r="E262" s="76" t="s">
        <v>197</v>
      </c>
      <c r="F262" s="48">
        <v>0.19</v>
      </c>
      <c r="G262" s="48">
        <v>0.19</v>
      </c>
      <c r="H262" s="48">
        <v>0.19</v>
      </c>
      <c r="I262" s="48">
        <v>0.19</v>
      </c>
      <c r="J262" s="48"/>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row>
    <row r="263" ht="22.8" customHeight="1" spans="2:39">
      <c r="B263" s="72" t="s">
        <v>188</v>
      </c>
      <c r="C263" s="72" t="s">
        <v>198</v>
      </c>
      <c r="D263" s="73" t="s">
        <v>272</v>
      </c>
      <c r="E263" s="76" t="s">
        <v>199</v>
      </c>
      <c r="F263" s="48">
        <v>8.24</v>
      </c>
      <c r="G263" s="48">
        <v>8.24</v>
      </c>
      <c r="H263" s="48">
        <v>8.24</v>
      </c>
      <c r="I263" s="48">
        <v>8.24</v>
      </c>
      <c r="J263" s="48"/>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row>
    <row r="264" ht="22.8" customHeight="1" spans="2:39">
      <c r="B264" s="72" t="s">
        <v>188</v>
      </c>
      <c r="C264" s="72" t="s">
        <v>198</v>
      </c>
      <c r="D264" s="73" t="s">
        <v>272</v>
      </c>
      <c r="E264" s="76" t="s">
        <v>202</v>
      </c>
      <c r="F264" s="48">
        <v>6.64</v>
      </c>
      <c r="G264" s="48">
        <v>6.64</v>
      </c>
      <c r="H264" s="48">
        <v>6.64</v>
      </c>
      <c r="I264" s="48">
        <v>6.64</v>
      </c>
      <c r="J264" s="48"/>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row>
    <row r="265" ht="22.8" customHeight="1" spans="2:39">
      <c r="B265" s="72" t="s">
        <v>188</v>
      </c>
      <c r="C265" s="72" t="s">
        <v>198</v>
      </c>
      <c r="D265" s="73" t="s">
        <v>272</v>
      </c>
      <c r="E265" s="76" t="s">
        <v>203</v>
      </c>
      <c r="F265" s="48">
        <v>1.6</v>
      </c>
      <c r="G265" s="48">
        <v>1.6</v>
      </c>
      <c r="H265" s="48">
        <v>1.6</v>
      </c>
      <c r="I265" s="48">
        <v>1.6</v>
      </c>
      <c r="J265" s="48"/>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row>
    <row r="266" ht="22.8" customHeight="1" spans="2:39">
      <c r="B266" s="72" t="s">
        <v>188</v>
      </c>
      <c r="C266" s="72" t="s">
        <v>222</v>
      </c>
      <c r="D266" s="73" t="s">
        <v>272</v>
      </c>
      <c r="E266" s="76" t="s">
        <v>250</v>
      </c>
      <c r="F266" s="48">
        <v>6.03</v>
      </c>
      <c r="G266" s="48">
        <v>6.03</v>
      </c>
      <c r="H266" s="48">
        <v>6.03</v>
      </c>
      <c r="I266" s="48">
        <v>6.03</v>
      </c>
      <c r="J266" s="48"/>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row>
    <row r="267" ht="22.8" customHeight="1" spans="2:39">
      <c r="B267" s="72" t="s">
        <v>188</v>
      </c>
      <c r="C267" s="72" t="s">
        <v>204</v>
      </c>
      <c r="D267" s="73" t="s">
        <v>272</v>
      </c>
      <c r="E267" s="76" t="s">
        <v>205</v>
      </c>
      <c r="F267" s="48">
        <v>3.79</v>
      </c>
      <c r="G267" s="48">
        <v>3.79</v>
      </c>
      <c r="H267" s="48">
        <v>3.79</v>
      </c>
      <c r="I267" s="48">
        <v>3.79</v>
      </c>
      <c r="J267" s="48"/>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row>
    <row r="268" ht="22.8" customHeight="1" spans="2:39">
      <c r="B268" s="72" t="s">
        <v>188</v>
      </c>
      <c r="C268" s="72" t="s">
        <v>206</v>
      </c>
      <c r="D268" s="73" t="s">
        <v>272</v>
      </c>
      <c r="E268" s="76" t="s">
        <v>207</v>
      </c>
      <c r="F268" s="48">
        <v>1.28</v>
      </c>
      <c r="G268" s="48">
        <v>1.28</v>
      </c>
      <c r="H268" s="48">
        <v>1.28</v>
      </c>
      <c r="I268" s="48">
        <v>1.28</v>
      </c>
      <c r="J268" s="48"/>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row>
    <row r="269" ht="22.8" customHeight="1" spans="2:39">
      <c r="B269" s="72" t="s">
        <v>188</v>
      </c>
      <c r="C269" s="72" t="s">
        <v>208</v>
      </c>
      <c r="D269" s="73" t="s">
        <v>272</v>
      </c>
      <c r="E269" s="76" t="s">
        <v>209</v>
      </c>
      <c r="F269" s="48">
        <v>0.13</v>
      </c>
      <c r="G269" s="48">
        <v>0.13</v>
      </c>
      <c r="H269" s="48">
        <v>0.13</v>
      </c>
      <c r="I269" s="48">
        <v>0.13</v>
      </c>
      <c r="J269" s="48"/>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row>
    <row r="270" ht="22.8" customHeight="1" spans="2:39">
      <c r="B270" s="72" t="s">
        <v>188</v>
      </c>
      <c r="C270" s="72" t="s">
        <v>208</v>
      </c>
      <c r="D270" s="73" t="s">
        <v>272</v>
      </c>
      <c r="E270" s="76" t="s">
        <v>251</v>
      </c>
      <c r="F270" s="48">
        <v>0.1</v>
      </c>
      <c r="G270" s="48">
        <v>0.1</v>
      </c>
      <c r="H270" s="48">
        <v>0.1</v>
      </c>
      <c r="I270" s="48">
        <v>0.1</v>
      </c>
      <c r="J270" s="48"/>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row>
    <row r="271" ht="22.8" customHeight="1" spans="2:39">
      <c r="B271" s="72" t="s">
        <v>188</v>
      </c>
      <c r="C271" s="72" t="s">
        <v>208</v>
      </c>
      <c r="D271" s="73" t="s">
        <v>272</v>
      </c>
      <c r="E271" s="76" t="s">
        <v>210</v>
      </c>
      <c r="F271" s="48">
        <v>0.03</v>
      </c>
      <c r="G271" s="48">
        <v>0.03</v>
      </c>
      <c r="H271" s="48">
        <v>0.03</v>
      </c>
      <c r="I271" s="48">
        <v>0.03</v>
      </c>
      <c r="J271" s="48"/>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row>
    <row r="272" ht="22.8" customHeight="1" spans="2:39">
      <c r="B272" s="72" t="s">
        <v>188</v>
      </c>
      <c r="C272" s="72" t="s">
        <v>211</v>
      </c>
      <c r="D272" s="73" t="s">
        <v>272</v>
      </c>
      <c r="E272" s="76" t="s">
        <v>212</v>
      </c>
      <c r="F272" s="48">
        <v>3.18</v>
      </c>
      <c r="G272" s="48">
        <v>3.18</v>
      </c>
      <c r="H272" s="48">
        <v>3.18</v>
      </c>
      <c r="I272" s="48">
        <v>3.18</v>
      </c>
      <c r="J272" s="48"/>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row>
    <row r="273" ht="22.8" customHeight="1" spans="2:39">
      <c r="B273" s="72" t="s">
        <v>188</v>
      </c>
      <c r="C273" s="72" t="s">
        <v>253</v>
      </c>
      <c r="D273" s="73" t="s">
        <v>272</v>
      </c>
      <c r="E273" s="76" t="s">
        <v>273</v>
      </c>
      <c r="F273" s="48">
        <v>40</v>
      </c>
      <c r="G273" s="48">
        <v>40</v>
      </c>
      <c r="H273" s="48">
        <v>40</v>
      </c>
      <c r="I273" s="48"/>
      <c r="J273" s="48">
        <v>40</v>
      </c>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row>
    <row r="274" ht="22.8" customHeight="1" spans="2:39">
      <c r="B274" s="72" t="s">
        <v>21</v>
      </c>
      <c r="C274" s="72" t="s">
        <v>21</v>
      </c>
      <c r="D274" s="73"/>
      <c r="E274" s="76" t="s">
        <v>213</v>
      </c>
      <c r="F274" s="48">
        <v>18.85</v>
      </c>
      <c r="G274" s="48">
        <v>18.85</v>
      </c>
      <c r="H274" s="48">
        <v>18.85</v>
      </c>
      <c r="I274" s="48">
        <v>3.86</v>
      </c>
      <c r="J274" s="48">
        <v>14.99</v>
      </c>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row>
    <row r="275" ht="22.8" customHeight="1" spans="2:39">
      <c r="B275" s="72" t="s">
        <v>214</v>
      </c>
      <c r="C275" s="72" t="s">
        <v>189</v>
      </c>
      <c r="D275" s="73" t="s">
        <v>272</v>
      </c>
      <c r="E275" s="76" t="s">
        <v>215</v>
      </c>
      <c r="F275" s="48">
        <v>2.3</v>
      </c>
      <c r="G275" s="48">
        <v>2.3</v>
      </c>
      <c r="H275" s="48">
        <v>2.3</v>
      </c>
      <c r="I275" s="48">
        <v>0.3</v>
      </c>
      <c r="J275" s="48">
        <v>2</v>
      </c>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row>
    <row r="276" ht="22.8" customHeight="1" spans="2:39">
      <c r="B276" s="72" t="s">
        <v>214</v>
      </c>
      <c r="C276" s="72" t="s">
        <v>193</v>
      </c>
      <c r="D276" s="73" t="s">
        <v>272</v>
      </c>
      <c r="E276" s="76" t="s">
        <v>216</v>
      </c>
      <c r="F276" s="48">
        <v>0.8</v>
      </c>
      <c r="G276" s="48">
        <v>0.8</v>
      </c>
      <c r="H276" s="48">
        <v>0.8</v>
      </c>
      <c r="I276" s="48">
        <v>0.3</v>
      </c>
      <c r="J276" s="48">
        <v>0.5</v>
      </c>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row>
    <row r="277" ht="22.8" customHeight="1" spans="2:39">
      <c r="B277" s="72" t="s">
        <v>214</v>
      </c>
      <c r="C277" s="72" t="s">
        <v>222</v>
      </c>
      <c r="D277" s="73" t="s">
        <v>272</v>
      </c>
      <c r="E277" s="76" t="s">
        <v>223</v>
      </c>
      <c r="F277" s="48">
        <v>1.5</v>
      </c>
      <c r="G277" s="48">
        <v>1.5</v>
      </c>
      <c r="H277" s="48">
        <v>1.5</v>
      </c>
      <c r="I277" s="48"/>
      <c r="J277" s="48">
        <v>1.5</v>
      </c>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row>
    <row r="278" ht="22.8" customHeight="1" spans="2:39">
      <c r="B278" s="72" t="s">
        <v>214</v>
      </c>
      <c r="C278" s="72" t="s">
        <v>247</v>
      </c>
      <c r="D278" s="73" t="s">
        <v>272</v>
      </c>
      <c r="E278" s="76" t="s">
        <v>261</v>
      </c>
      <c r="F278" s="48">
        <v>0.5</v>
      </c>
      <c r="G278" s="48">
        <v>0.5</v>
      </c>
      <c r="H278" s="48">
        <v>0.5</v>
      </c>
      <c r="I278" s="48">
        <v>0.5</v>
      </c>
      <c r="J278" s="48"/>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row>
    <row r="279" ht="22.8" customHeight="1" spans="2:39">
      <c r="B279" s="72" t="s">
        <v>214</v>
      </c>
      <c r="C279" s="72" t="s">
        <v>224</v>
      </c>
      <c r="D279" s="73" t="s">
        <v>272</v>
      </c>
      <c r="E279" s="76" t="s">
        <v>225</v>
      </c>
      <c r="F279" s="48">
        <v>6.99</v>
      </c>
      <c r="G279" s="48">
        <v>6.99</v>
      </c>
      <c r="H279" s="48">
        <v>6.99</v>
      </c>
      <c r="I279" s="48"/>
      <c r="J279" s="48">
        <v>6.99</v>
      </c>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row>
    <row r="280" ht="22.8" customHeight="1" spans="2:39">
      <c r="B280" s="72" t="s">
        <v>214</v>
      </c>
      <c r="C280" s="72" t="s">
        <v>226</v>
      </c>
      <c r="D280" s="73" t="s">
        <v>272</v>
      </c>
      <c r="E280" s="76" t="s">
        <v>227</v>
      </c>
      <c r="F280" s="48">
        <v>0.3</v>
      </c>
      <c r="G280" s="48">
        <v>0.3</v>
      </c>
      <c r="H280" s="48">
        <v>0.3</v>
      </c>
      <c r="I280" s="48">
        <v>0.3</v>
      </c>
      <c r="J280" s="48"/>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row>
    <row r="281" ht="22.8" customHeight="1" spans="2:39">
      <c r="B281" s="72" t="s">
        <v>214</v>
      </c>
      <c r="C281" s="72" t="s">
        <v>228</v>
      </c>
      <c r="D281" s="73" t="s">
        <v>272</v>
      </c>
      <c r="E281" s="76" t="s">
        <v>229</v>
      </c>
      <c r="F281" s="48">
        <v>1</v>
      </c>
      <c r="G281" s="48">
        <v>1</v>
      </c>
      <c r="H281" s="48">
        <v>1</v>
      </c>
      <c r="I281" s="48">
        <v>1</v>
      </c>
      <c r="J281" s="48"/>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row>
    <row r="282" ht="22.8" customHeight="1" spans="2:39">
      <c r="B282" s="72" t="s">
        <v>214</v>
      </c>
      <c r="C282" s="72" t="s">
        <v>230</v>
      </c>
      <c r="D282" s="73" t="s">
        <v>272</v>
      </c>
      <c r="E282" s="76" t="s">
        <v>231</v>
      </c>
      <c r="F282" s="48">
        <v>0.2</v>
      </c>
      <c r="G282" s="48">
        <v>0.2</v>
      </c>
      <c r="H282" s="48">
        <v>0.2</v>
      </c>
      <c r="I282" s="48">
        <v>0.2</v>
      </c>
      <c r="J282" s="48"/>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row>
    <row r="283" ht="22.8" customHeight="1" spans="2:39">
      <c r="B283" s="72" t="s">
        <v>214</v>
      </c>
      <c r="C283" s="72" t="s">
        <v>232</v>
      </c>
      <c r="D283" s="73" t="s">
        <v>272</v>
      </c>
      <c r="E283" s="76" t="s">
        <v>233</v>
      </c>
      <c r="F283" s="48">
        <v>0.33</v>
      </c>
      <c r="G283" s="48">
        <v>0.33</v>
      </c>
      <c r="H283" s="48">
        <v>0.33</v>
      </c>
      <c r="I283" s="48">
        <v>0.33</v>
      </c>
      <c r="J283" s="48"/>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row>
    <row r="284" ht="22.8" customHeight="1" spans="2:39">
      <c r="B284" s="72" t="s">
        <v>214</v>
      </c>
      <c r="C284" s="72" t="s">
        <v>236</v>
      </c>
      <c r="D284" s="73" t="s">
        <v>272</v>
      </c>
      <c r="E284" s="76" t="s">
        <v>237</v>
      </c>
      <c r="F284" s="48">
        <v>4</v>
      </c>
      <c r="G284" s="48">
        <v>4</v>
      </c>
      <c r="H284" s="48">
        <v>4</v>
      </c>
      <c r="I284" s="48"/>
      <c r="J284" s="48">
        <v>4</v>
      </c>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row>
    <row r="285" ht="22.8" customHeight="1" spans="2:39">
      <c r="B285" s="72" t="s">
        <v>214</v>
      </c>
      <c r="C285" s="72" t="s">
        <v>238</v>
      </c>
      <c r="D285" s="73" t="s">
        <v>272</v>
      </c>
      <c r="E285" s="76" t="s">
        <v>239</v>
      </c>
      <c r="F285" s="48">
        <v>0.92</v>
      </c>
      <c r="G285" s="48">
        <v>0.92</v>
      </c>
      <c r="H285" s="48">
        <v>0.92</v>
      </c>
      <c r="I285" s="48">
        <v>0.92</v>
      </c>
      <c r="J285" s="48"/>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row>
    <row r="286" ht="22.8" customHeight="1" spans="2:39">
      <c r="B286" s="72" t="s">
        <v>214</v>
      </c>
      <c r="C286" s="72" t="s">
        <v>238</v>
      </c>
      <c r="D286" s="73" t="s">
        <v>272</v>
      </c>
      <c r="E286" s="76" t="s">
        <v>240</v>
      </c>
      <c r="F286" s="48">
        <v>0.81</v>
      </c>
      <c r="G286" s="48">
        <v>0.81</v>
      </c>
      <c r="H286" s="48">
        <v>0.81</v>
      </c>
      <c r="I286" s="48">
        <v>0.81</v>
      </c>
      <c r="J286" s="48"/>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row>
    <row r="287" ht="22.8" customHeight="1" spans="2:39">
      <c r="B287" s="72" t="s">
        <v>214</v>
      </c>
      <c r="C287" s="72" t="s">
        <v>238</v>
      </c>
      <c r="D287" s="73" t="s">
        <v>272</v>
      </c>
      <c r="E287" s="76" t="s">
        <v>241</v>
      </c>
      <c r="F287" s="48">
        <v>0.11</v>
      </c>
      <c r="G287" s="48">
        <v>0.11</v>
      </c>
      <c r="H287" s="48">
        <v>0.11</v>
      </c>
      <c r="I287" s="48">
        <v>0.11</v>
      </c>
      <c r="J287" s="48"/>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row>
    <row r="288" ht="22.8" customHeight="1" spans="2:39">
      <c r="B288" s="72" t="s">
        <v>21</v>
      </c>
      <c r="C288" s="72" t="s">
        <v>21</v>
      </c>
      <c r="D288" s="73"/>
      <c r="E288" s="76" t="s">
        <v>242</v>
      </c>
      <c r="F288" s="48">
        <v>114.79</v>
      </c>
      <c r="G288" s="48">
        <v>114.79</v>
      </c>
      <c r="H288" s="48">
        <v>114.79</v>
      </c>
      <c r="I288" s="48">
        <v>7.56</v>
      </c>
      <c r="J288" s="48">
        <v>107.23</v>
      </c>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row>
    <row r="289" ht="22.8" customHeight="1" spans="2:39">
      <c r="B289" s="72" t="s">
        <v>243</v>
      </c>
      <c r="C289" s="72" t="s">
        <v>193</v>
      </c>
      <c r="D289" s="73" t="s">
        <v>272</v>
      </c>
      <c r="E289" s="76" t="s">
        <v>274</v>
      </c>
      <c r="F289" s="48">
        <v>82</v>
      </c>
      <c r="G289" s="48">
        <v>82</v>
      </c>
      <c r="H289" s="48">
        <v>82</v>
      </c>
      <c r="I289" s="48"/>
      <c r="J289" s="48">
        <v>82</v>
      </c>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row>
    <row r="290" ht="22.8" customHeight="1" spans="2:39">
      <c r="B290" s="72" t="s">
        <v>243</v>
      </c>
      <c r="C290" s="72" t="s">
        <v>218</v>
      </c>
      <c r="D290" s="73" t="s">
        <v>272</v>
      </c>
      <c r="E290" s="76" t="s">
        <v>244</v>
      </c>
      <c r="F290" s="48">
        <v>30.79</v>
      </c>
      <c r="G290" s="48">
        <v>30.79</v>
      </c>
      <c r="H290" s="48">
        <v>30.79</v>
      </c>
      <c r="I290" s="48">
        <v>7.56</v>
      </c>
      <c r="J290" s="48">
        <v>23.23</v>
      </c>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row>
    <row r="291" ht="22.8" customHeight="1" spans="2:39">
      <c r="B291" s="72" t="s">
        <v>243</v>
      </c>
      <c r="C291" s="72" t="s">
        <v>218</v>
      </c>
      <c r="D291" s="73" t="s">
        <v>272</v>
      </c>
      <c r="E291" s="76" t="s">
        <v>245</v>
      </c>
      <c r="F291" s="48">
        <v>7.56</v>
      </c>
      <c r="G291" s="48">
        <v>7.56</v>
      </c>
      <c r="H291" s="48">
        <v>7.56</v>
      </c>
      <c r="I291" s="48">
        <v>7.56</v>
      </c>
      <c r="J291" s="48"/>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row>
    <row r="292" ht="22.8" customHeight="1" spans="2:39">
      <c r="B292" s="72" t="s">
        <v>243</v>
      </c>
      <c r="C292" s="72" t="s">
        <v>218</v>
      </c>
      <c r="D292" s="73" t="s">
        <v>272</v>
      </c>
      <c r="E292" s="76" t="s">
        <v>246</v>
      </c>
      <c r="F292" s="48">
        <v>23.23</v>
      </c>
      <c r="G292" s="48">
        <v>23.23</v>
      </c>
      <c r="H292" s="48">
        <v>23.23</v>
      </c>
      <c r="I292" s="48"/>
      <c r="J292" s="48">
        <v>23.23</v>
      </c>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row>
    <row r="293" ht="22.8" customHeight="1" spans="2:39">
      <c r="B293" s="72" t="s">
        <v>243</v>
      </c>
      <c r="C293" s="72" t="s">
        <v>238</v>
      </c>
      <c r="D293" s="73" t="s">
        <v>272</v>
      </c>
      <c r="E293" s="76" t="s">
        <v>275</v>
      </c>
      <c r="F293" s="48">
        <v>2</v>
      </c>
      <c r="G293" s="48">
        <v>2</v>
      </c>
      <c r="H293" s="48">
        <v>2</v>
      </c>
      <c r="I293" s="48"/>
      <c r="J293" s="48">
        <v>2</v>
      </c>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row>
    <row r="294" ht="22.8" customHeight="1" spans="2:39">
      <c r="B294" s="72" t="s">
        <v>243</v>
      </c>
      <c r="C294" s="72" t="s">
        <v>238</v>
      </c>
      <c r="D294" s="73" t="s">
        <v>272</v>
      </c>
      <c r="E294" s="76" t="s">
        <v>276</v>
      </c>
      <c r="F294" s="48">
        <v>2</v>
      </c>
      <c r="G294" s="48">
        <v>2</v>
      </c>
      <c r="H294" s="48">
        <v>2</v>
      </c>
      <c r="I294" s="48"/>
      <c r="J294" s="48">
        <v>2</v>
      </c>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row>
  </sheetData>
  <sheetProtection formatCells="0" insertHyperlinks="0" autoFilter="0"/>
  <autoFilter ref="A6:AN294">
    <extLst/>
  </autoFilter>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6" topLeftCell="A9" activePane="bottomLeft" state="frozen"/>
      <selection/>
      <selection pane="bottomLeft" activeCell="G10" sqref="G10"/>
    </sheetView>
  </sheetViews>
  <sheetFormatPr defaultColWidth="10" defaultRowHeight="14.4"/>
  <cols>
    <col min="1" max="1" width="1.53703703703704" style="52" customWidth="1"/>
    <col min="2" max="4" width="6.14814814814815" style="52" customWidth="1"/>
    <col min="5" max="5" width="16.8240740740741" style="52" customWidth="1"/>
    <col min="6" max="6" width="41.037037037037" style="52" customWidth="1"/>
    <col min="7" max="8" width="16.4074074074074" style="52" customWidth="1"/>
    <col min="9" max="9" width="16.4166666666667" style="52" customWidth="1"/>
    <col min="10" max="10" width="1.53703703703704" style="52" customWidth="1"/>
    <col min="11" max="12" width="9.76851851851852" style="52" customWidth="1"/>
    <col min="13" max="16384" width="10" style="52"/>
  </cols>
  <sheetData>
    <row r="1" ht="25" customHeight="1" spans="1:10">
      <c r="A1" s="53"/>
      <c r="B1" s="23" t="s">
        <v>277</v>
      </c>
      <c r="C1" s="23"/>
      <c r="D1" s="23"/>
      <c r="E1" s="60"/>
      <c r="F1" s="60"/>
      <c r="G1" s="61"/>
      <c r="H1" s="61"/>
      <c r="I1" s="61"/>
      <c r="J1" s="62"/>
    </row>
    <row r="2" ht="22.8" customHeight="1" spans="1:10">
      <c r="A2" s="53"/>
      <c r="B2" s="54" t="s">
        <v>278</v>
      </c>
      <c r="C2" s="54"/>
      <c r="D2" s="54"/>
      <c r="E2" s="54"/>
      <c r="F2" s="54"/>
      <c r="G2" s="54"/>
      <c r="H2" s="54"/>
      <c r="I2" s="54"/>
      <c r="J2" s="62" t="s">
        <v>1</v>
      </c>
    </row>
    <row r="3" ht="19.55" customHeight="1" spans="1:10">
      <c r="A3" s="55"/>
      <c r="B3" s="56" t="s">
        <v>58</v>
      </c>
      <c r="C3" s="56"/>
      <c r="D3" s="56"/>
      <c r="E3" s="56"/>
      <c r="F3" s="56"/>
      <c r="G3" s="55"/>
      <c r="I3" s="75" t="s">
        <v>4</v>
      </c>
      <c r="J3" s="64"/>
    </row>
    <row r="4" ht="24.4" customHeight="1" spans="1:10">
      <c r="A4" s="60"/>
      <c r="B4" s="28" t="s">
        <v>7</v>
      </c>
      <c r="C4" s="28"/>
      <c r="D4" s="28"/>
      <c r="E4" s="28"/>
      <c r="F4" s="28"/>
      <c r="G4" s="28" t="s">
        <v>59</v>
      </c>
      <c r="H4" s="46" t="s">
        <v>279</v>
      </c>
      <c r="I4" s="46" t="s">
        <v>178</v>
      </c>
      <c r="J4" s="60"/>
    </row>
    <row r="5" ht="24.4" customHeight="1" spans="1:10">
      <c r="A5" s="60"/>
      <c r="B5" s="28" t="s">
        <v>95</v>
      </c>
      <c r="C5" s="28"/>
      <c r="D5" s="28"/>
      <c r="E5" s="28" t="s">
        <v>70</v>
      </c>
      <c r="F5" s="28" t="s">
        <v>71</v>
      </c>
      <c r="G5" s="28"/>
      <c r="H5" s="46"/>
      <c r="I5" s="46"/>
      <c r="J5" s="60"/>
    </row>
    <row r="6" ht="24.4" customHeight="1" spans="1:10">
      <c r="A6" s="57"/>
      <c r="B6" s="28" t="s">
        <v>96</v>
      </c>
      <c r="C6" s="28" t="s">
        <v>97</v>
      </c>
      <c r="D6" s="28" t="s">
        <v>98</v>
      </c>
      <c r="E6" s="28"/>
      <c r="F6" s="28"/>
      <c r="G6" s="28"/>
      <c r="H6" s="46"/>
      <c r="I6" s="46"/>
      <c r="J6" s="66"/>
    </row>
    <row r="7" ht="22.8" customHeight="1" spans="1:10">
      <c r="A7" s="58"/>
      <c r="B7" s="28"/>
      <c r="C7" s="28"/>
      <c r="D7" s="28"/>
      <c r="E7" s="28"/>
      <c r="F7" s="28" t="s">
        <v>72</v>
      </c>
      <c r="G7" s="47">
        <v>4029.51</v>
      </c>
      <c r="H7" s="47">
        <v>4029.51</v>
      </c>
      <c r="I7" s="36"/>
      <c r="J7" s="67"/>
    </row>
    <row r="8" ht="22.8" customHeight="1" spans="1:10">
      <c r="A8" s="58"/>
      <c r="B8" s="28"/>
      <c r="C8" s="28"/>
      <c r="D8" s="28"/>
      <c r="E8" s="28"/>
      <c r="F8" s="28"/>
      <c r="G8" s="48">
        <v>4029.51</v>
      </c>
      <c r="H8" s="48">
        <v>4029.51</v>
      </c>
      <c r="I8" s="36"/>
      <c r="J8" s="67"/>
    </row>
    <row r="9" ht="22.8" customHeight="1" spans="1:10">
      <c r="A9" s="58"/>
      <c r="B9" s="49"/>
      <c r="C9" s="49"/>
      <c r="D9" s="49"/>
      <c r="E9" s="49"/>
      <c r="F9" s="50" t="s">
        <v>280</v>
      </c>
      <c r="G9" s="48">
        <v>4029.51</v>
      </c>
      <c r="H9" s="48">
        <v>4029.51</v>
      </c>
      <c r="I9" s="36"/>
      <c r="J9" s="67"/>
    </row>
    <row r="10" ht="22.8" customHeight="1" spans="1:10">
      <c r="A10" s="58"/>
      <c r="B10" s="49" t="s">
        <v>99</v>
      </c>
      <c r="C10" s="49" t="s">
        <v>100</v>
      </c>
      <c r="D10" s="49" t="s">
        <v>100</v>
      </c>
      <c r="E10" s="49" t="s">
        <v>281</v>
      </c>
      <c r="F10" s="50" t="s">
        <v>101</v>
      </c>
      <c r="G10" s="48">
        <v>267.76</v>
      </c>
      <c r="H10" s="51">
        <v>267.76</v>
      </c>
      <c r="I10" s="36"/>
      <c r="J10" s="67"/>
    </row>
    <row r="11" ht="22.8" customHeight="1" spans="1:10">
      <c r="A11" s="58"/>
      <c r="B11" s="49">
        <v>208</v>
      </c>
      <c r="C11" s="49">
        <v>99</v>
      </c>
      <c r="D11" s="49">
        <v>99</v>
      </c>
      <c r="E11" s="49">
        <v>331</v>
      </c>
      <c r="F11" s="50" t="s">
        <v>282</v>
      </c>
      <c r="G11" s="48">
        <v>199.16</v>
      </c>
      <c r="H11" s="51">
        <v>199.16</v>
      </c>
      <c r="I11" s="36"/>
      <c r="J11" s="67"/>
    </row>
    <row r="12" ht="22.8" customHeight="1" spans="1:10">
      <c r="A12" s="58"/>
      <c r="B12" s="49" t="s">
        <v>102</v>
      </c>
      <c r="C12" s="49" t="s">
        <v>103</v>
      </c>
      <c r="D12" s="49" t="s">
        <v>104</v>
      </c>
      <c r="E12" s="49" t="s">
        <v>281</v>
      </c>
      <c r="F12" s="50" t="s">
        <v>105</v>
      </c>
      <c r="G12" s="48">
        <v>44.64</v>
      </c>
      <c r="H12" s="51">
        <v>44.64</v>
      </c>
      <c r="I12" s="36"/>
      <c r="J12" s="67"/>
    </row>
    <row r="13" ht="22.8" customHeight="1" spans="1:10">
      <c r="A13" s="58"/>
      <c r="B13" s="49" t="s">
        <v>102</v>
      </c>
      <c r="C13" s="49" t="s">
        <v>103</v>
      </c>
      <c r="D13" s="49" t="s">
        <v>110</v>
      </c>
      <c r="E13" s="49" t="s">
        <v>281</v>
      </c>
      <c r="F13" s="50" t="s">
        <v>115</v>
      </c>
      <c r="G13" s="48">
        <v>41.98</v>
      </c>
      <c r="H13" s="51">
        <v>41.98</v>
      </c>
      <c r="I13" s="36"/>
      <c r="J13" s="67"/>
    </row>
    <row r="14" ht="22.8" customHeight="1" spans="1:10">
      <c r="A14" s="58"/>
      <c r="B14" s="49" t="s">
        <v>106</v>
      </c>
      <c r="C14" s="49" t="s">
        <v>100</v>
      </c>
      <c r="D14" s="49" t="s">
        <v>107</v>
      </c>
      <c r="E14" s="49" t="s">
        <v>281</v>
      </c>
      <c r="F14" s="50" t="s">
        <v>108</v>
      </c>
      <c r="G14" s="48">
        <v>5.46</v>
      </c>
      <c r="H14" s="51">
        <v>5.46</v>
      </c>
      <c r="I14" s="36"/>
      <c r="J14" s="67"/>
    </row>
    <row r="15" ht="22.8" customHeight="1" spans="1:10">
      <c r="A15" s="58"/>
      <c r="B15" s="49" t="s">
        <v>109</v>
      </c>
      <c r="C15" s="49" t="s">
        <v>110</v>
      </c>
      <c r="D15" s="49" t="s">
        <v>104</v>
      </c>
      <c r="E15" s="49" t="s">
        <v>281</v>
      </c>
      <c r="F15" s="50" t="s">
        <v>111</v>
      </c>
      <c r="G15" s="48">
        <v>231.95</v>
      </c>
      <c r="H15" s="51">
        <v>231.95</v>
      </c>
      <c r="I15" s="36"/>
      <c r="J15" s="67"/>
    </row>
    <row r="16" ht="22.8" customHeight="1" spans="1:10">
      <c r="A16" s="58"/>
      <c r="B16" s="49" t="s">
        <v>112</v>
      </c>
      <c r="C16" s="49" t="s">
        <v>104</v>
      </c>
      <c r="D16" s="49" t="s">
        <v>104</v>
      </c>
      <c r="E16" s="49" t="s">
        <v>281</v>
      </c>
      <c r="F16" s="50" t="s">
        <v>113</v>
      </c>
      <c r="G16" s="48">
        <v>1097.37</v>
      </c>
      <c r="H16" s="51">
        <v>1097.37</v>
      </c>
      <c r="I16" s="36"/>
      <c r="J16" s="67"/>
    </row>
    <row r="17" ht="22.8" customHeight="1" spans="1:10">
      <c r="A17" s="58"/>
      <c r="B17" s="49" t="s">
        <v>112</v>
      </c>
      <c r="C17" s="49" t="s">
        <v>104</v>
      </c>
      <c r="D17" s="49" t="s">
        <v>110</v>
      </c>
      <c r="E17" s="49" t="s">
        <v>281</v>
      </c>
      <c r="F17" s="50" t="s">
        <v>114</v>
      </c>
      <c r="G17" s="48">
        <v>307.78</v>
      </c>
      <c r="H17" s="51">
        <v>307.78</v>
      </c>
      <c r="I17" s="36"/>
      <c r="J17" s="67"/>
    </row>
    <row r="18" ht="22.8" customHeight="1" spans="1:10">
      <c r="A18" s="58"/>
      <c r="B18" s="49" t="s">
        <v>112</v>
      </c>
      <c r="C18" s="49" t="s">
        <v>104</v>
      </c>
      <c r="D18" s="49" t="s">
        <v>119</v>
      </c>
      <c r="E18" s="49" t="s">
        <v>281</v>
      </c>
      <c r="F18" s="50" t="s">
        <v>120</v>
      </c>
      <c r="G18" s="48">
        <v>23.1</v>
      </c>
      <c r="H18" s="51">
        <v>23.1</v>
      </c>
      <c r="I18" s="36"/>
      <c r="J18" s="67"/>
    </row>
    <row r="19" ht="22.8" customHeight="1" spans="1:10">
      <c r="A19" s="59"/>
      <c r="B19" s="49" t="s">
        <v>112</v>
      </c>
      <c r="C19" s="49" t="s">
        <v>104</v>
      </c>
      <c r="D19" s="49" t="s">
        <v>125</v>
      </c>
      <c r="E19" s="49" t="s">
        <v>281</v>
      </c>
      <c r="F19" s="50" t="s">
        <v>126</v>
      </c>
      <c r="G19" s="48">
        <v>781.89</v>
      </c>
      <c r="H19" s="51">
        <v>781.89</v>
      </c>
      <c r="I19" s="79"/>
      <c r="J19" s="68"/>
    </row>
    <row r="20" ht="22.8" customHeight="1" spans="2:9">
      <c r="B20" s="49" t="s">
        <v>112</v>
      </c>
      <c r="C20" s="49" t="s">
        <v>104</v>
      </c>
      <c r="D20" s="49" t="s">
        <v>121</v>
      </c>
      <c r="E20" s="49" t="s">
        <v>281</v>
      </c>
      <c r="F20" s="50" t="s">
        <v>122</v>
      </c>
      <c r="G20" s="48">
        <v>58.39</v>
      </c>
      <c r="H20" s="51">
        <v>58.39</v>
      </c>
      <c r="I20" s="80"/>
    </row>
    <row r="21" ht="22.8" customHeight="1" spans="2:9">
      <c r="B21" s="49" t="s">
        <v>112</v>
      </c>
      <c r="C21" s="49" t="s">
        <v>104</v>
      </c>
      <c r="D21" s="49" t="s">
        <v>116</v>
      </c>
      <c r="E21" s="49" t="s">
        <v>281</v>
      </c>
      <c r="F21" s="50" t="s">
        <v>117</v>
      </c>
      <c r="G21" s="48">
        <v>832.54</v>
      </c>
      <c r="H21" s="51">
        <v>832.54</v>
      </c>
      <c r="I21" s="80"/>
    </row>
    <row r="22" ht="22.8" customHeight="1" spans="2:9">
      <c r="B22" s="49" t="s">
        <v>112</v>
      </c>
      <c r="C22" s="49" t="s">
        <v>104</v>
      </c>
      <c r="D22" s="49" t="s">
        <v>107</v>
      </c>
      <c r="E22" s="49" t="s">
        <v>281</v>
      </c>
      <c r="F22" s="50" t="s">
        <v>118</v>
      </c>
      <c r="G22" s="48">
        <v>70.29</v>
      </c>
      <c r="H22" s="51">
        <v>70.29</v>
      </c>
      <c r="I22" s="80"/>
    </row>
    <row r="23" ht="22.8" customHeight="1" spans="2:9">
      <c r="B23" s="49" t="s">
        <v>112</v>
      </c>
      <c r="C23" s="49" t="s">
        <v>119</v>
      </c>
      <c r="D23" s="49" t="s">
        <v>119</v>
      </c>
      <c r="E23" s="49" t="s">
        <v>281</v>
      </c>
      <c r="F23" s="50" t="s">
        <v>127</v>
      </c>
      <c r="G23" s="48">
        <v>44</v>
      </c>
      <c r="H23" s="51">
        <v>44</v>
      </c>
      <c r="I23" s="80"/>
    </row>
    <row r="24" ht="22.8" customHeight="1" spans="2:9">
      <c r="B24" s="49" t="s">
        <v>112</v>
      </c>
      <c r="C24" s="49" t="s">
        <v>100</v>
      </c>
      <c r="D24" s="49" t="s">
        <v>119</v>
      </c>
      <c r="E24" s="49" t="s">
        <v>281</v>
      </c>
      <c r="F24" s="50" t="s">
        <v>123</v>
      </c>
      <c r="G24" s="48">
        <v>23.2</v>
      </c>
      <c r="H24" s="51">
        <v>23.2</v>
      </c>
      <c r="I24" s="80"/>
    </row>
  </sheetData>
  <sheetProtection formatCells="0" insertHyperlinks="0" autoFilter="0"/>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1"/>
  <sheetViews>
    <sheetView workbookViewId="0">
      <pane ySplit="6" topLeftCell="A7" activePane="bottomLeft" state="frozen"/>
      <selection/>
      <selection pane="bottomLeft" activeCell="A6" sqref="$A6:$XFD6"/>
    </sheetView>
  </sheetViews>
  <sheetFormatPr defaultColWidth="10" defaultRowHeight="14.4"/>
  <cols>
    <col min="1" max="1" width="1.53703703703704" style="52" customWidth="1"/>
    <col min="2" max="3" width="6.14814814814815" style="52" customWidth="1"/>
    <col min="4" max="4" width="16.4074074074074" style="52" customWidth="1"/>
    <col min="5" max="5" width="41.037037037037" style="52" customWidth="1"/>
    <col min="6" max="8" width="16.4074074074074" style="52" customWidth="1"/>
    <col min="9" max="9" width="1.53703703703704" style="52" customWidth="1"/>
    <col min="10" max="10" width="9.76851851851852" style="52" customWidth="1"/>
    <col min="11" max="16384" width="10" style="52"/>
  </cols>
  <sheetData>
    <row r="1" ht="25" customHeight="1" spans="1:9">
      <c r="A1" s="70"/>
      <c r="B1" s="23" t="s">
        <v>283</v>
      </c>
      <c r="C1" s="23"/>
      <c r="D1" s="71"/>
      <c r="E1" s="71"/>
      <c r="F1" s="53"/>
      <c r="G1" s="53"/>
      <c r="H1" s="74"/>
      <c r="I1" s="78"/>
    </row>
    <row r="2" ht="22.8" customHeight="1" spans="1:9">
      <c r="A2" s="53"/>
      <c r="B2" s="54" t="s">
        <v>284</v>
      </c>
      <c r="C2" s="54"/>
      <c r="D2" s="54"/>
      <c r="E2" s="54"/>
      <c r="F2" s="54"/>
      <c r="G2" s="54"/>
      <c r="H2" s="54"/>
      <c r="I2" s="78"/>
    </row>
    <row r="3" ht="19.55" customHeight="1" spans="1:9">
      <c r="A3" s="55"/>
      <c r="B3" s="56" t="s">
        <v>58</v>
      </c>
      <c r="C3" s="56"/>
      <c r="D3" s="56"/>
      <c r="E3" s="56"/>
      <c r="G3" s="55"/>
      <c r="H3" s="75" t="s">
        <v>4</v>
      </c>
      <c r="I3" s="78"/>
    </row>
    <row r="4" ht="24.4" customHeight="1" spans="1:9">
      <c r="A4" s="62"/>
      <c r="B4" s="28" t="s">
        <v>7</v>
      </c>
      <c r="C4" s="28"/>
      <c r="D4" s="28"/>
      <c r="E4" s="28"/>
      <c r="F4" s="28" t="s">
        <v>91</v>
      </c>
      <c r="G4" s="28"/>
      <c r="H4" s="28"/>
      <c r="I4" s="78"/>
    </row>
    <row r="5" ht="24.4" customHeight="1" spans="1:9">
      <c r="A5" s="62"/>
      <c r="B5" s="28" t="s">
        <v>95</v>
      </c>
      <c r="C5" s="28"/>
      <c r="D5" s="28" t="s">
        <v>70</v>
      </c>
      <c r="E5" s="28" t="s">
        <v>71</v>
      </c>
      <c r="F5" s="28" t="s">
        <v>59</v>
      </c>
      <c r="G5" s="28" t="s">
        <v>285</v>
      </c>
      <c r="H5" s="28" t="s">
        <v>286</v>
      </c>
      <c r="I5" s="78"/>
    </row>
    <row r="6" ht="24.4" customHeight="1" spans="1:9">
      <c r="A6" s="60"/>
      <c r="B6" s="28" t="s">
        <v>96</v>
      </c>
      <c r="C6" s="28" t="s">
        <v>97</v>
      </c>
      <c r="D6" s="28"/>
      <c r="E6" s="28"/>
      <c r="F6" s="28"/>
      <c r="G6" s="28"/>
      <c r="H6" s="28"/>
      <c r="I6" s="78"/>
    </row>
    <row r="7" ht="22.8" customHeight="1" spans="1:9">
      <c r="A7" s="62"/>
      <c r="B7" s="28"/>
      <c r="C7" s="28"/>
      <c r="D7" s="28"/>
      <c r="E7" s="28" t="s">
        <v>72</v>
      </c>
      <c r="F7" s="47">
        <v>2978.84</v>
      </c>
      <c r="G7" s="47">
        <v>2607.07</v>
      </c>
      <c r="H7" s="47">
        <v>371.77</v>
      </c>
      <c r="I7" s="78"/>
    </row>
    <row r="8" ht="22.8" customHeight="1" spans="1:9">
      <c r="A8" s="62"/>
      <c r="B8" s="28"/>
      <c r="C8" s="28"/>
      <c r="D8" s="28"/>
      <c r="E8" s="28"/>
      <c r="F8" s="48">
        <v>2978.84</v>
      </c>
      <c r="G8" s="48">
        <v>2607.07</v>
      </c>
      <c r="H8" s="48">
        <v>371.77</v>
      </c>
      <c r="I8" s="78"/>
    </row>
    <row r="9" ht="22.8" customHeight="1" spans="1:9">
      <c r="A9" s="62"/>
      <c r="B9" s="72" t="s">
        <v>21</v>
      </c>
      <c r="C9" s="72" t="s">
        <v>21</v>
      </c>
      <c r="D9" s="73" t="s">
        <v>73</v>
      </c>
      <c r="E9" s="76" t="s">
        <v>74</v>
      </c>
      <c r="F9" s="48">
        <v>1346.97</v>
      </c>
      <c r="G9" s="48">
        <v>1154.69</v>
      </c>
      <c r="H9" s="48">
        <v>192.28</v>
      </c>
      <c r="I9" s="78"/>
    </row>
    <row r="10" ht="22.8" customHeight="1" spans="1:9">
      <c r="A10" s="62"/>
      <c r="B10" s="72" t="s">
        <v>21</v>
      </c>
      <c r="C10" s="72" t="s">
        <v>21</v>
      </c>
      <c r="D10" s="73" t="s">
        <v>287</v>
      </c>
      <c r="E10" s="76" t="s">
        <v>288</v>
      </c>
      <c r="F10" s="48">
        <v>1053.14</v>
      </c>
      <c r="G10" s="48">
        <v>1053.14</v>
      </c>
      <c r="H10" s="48"/>
      <c r="I10" s="78"/>
    </row>
    <row r="11" ht="22.8" customHeight="1" spans="1:9">
      <c r="A11" s="62"/>
      <c r="B11" s="72" t="s">
        <v>188</v>
      </c>
      <c r="C11" s="72" t="s">
        <v>189</v>
      </c>
      <c r="D11" s="73" t="s">
        <v>289</v>
      </c>
      <c r="E11" s="76" t="s">
        <v>290</v>
      </c>
      <c r="F11" s="48">
        <v>296.49</v>
      </c>
      <c r="G11" s="48">
        <v>296.49</v>
      </c>
      <c r="H11" s="48"/>
      <c r="I11" s="78"/>
    </row>
    <row r="12" ht="22.8" customHeight="1" spans="1:9">
      <c r="A12" s="62"/>
      <c r="B12" s="72" t="s">
        <v>188</v>
      </c>
      <c r="C12" s="72" t="s">
        <v>189</v>
      </c>
      <c r="D12" s="73" t="s">
        <v>291</v>
      </c>
      <c r="E12" s="76" t="s">
        <v>292</v>
      </c>
      <c r="F12" s="48">
        <v>3.29</v>
      </c>
      <c r="G12" s="48">
        <v>3.29</v>
      </c>
      <c r="H12" s="48"/>
      <c r="I12" s="78"/>
    </row>
    <row r="13" ht="22.8" customHeight="1" spans="1:9">
      <c r="A13" s="62"/>
      <c r="B13" s="72" t="s">
        <v>188</v>
      </c>
      <c r="C13" s="72" t="s">
        <v>189</v>
      </c>
      <c r="D13" s="73" t="s">
        <v>293</v>
      </c>
      <c r="E13" s="76" t="s">
        <v>190</v>
      </c>
      <c r="F13" s="48">
        <v>293.2</v>
      </c>
      <c r="G13" s="48">
        <v>293.2</v>
      </c>
      <c r="H13" s="48"/>
      <c r="I13" s="78"/>
    </row>
    <row r="14" ht="22.8" customHeight="1" spans="1:9">
      <c r="A14" s="62"/>
      <c r="B14" s="72" t="s">
        <v>188</v>
      </c>
      <c r="C14" s="72" t="s">
        <v>193</v>
      </c>
      <c r="D14" s="73" t="s">
        <v>294</v>
      </c>
      <c r="E14" s="76" t="s">
        <v>295</v>
      </c>
      <c r="F14" s="48">
        <v>212.08</v>
      </c>
      <c r="G14" s="48">
        <v>212.08</v>
      </c>
      <c r="H14" s="48"/>
      <c r="I14" s="78"/>
    </row>
    <row r="15" ht="22.8" customHeight="1" spans="1:9">
      <c r="A15" s="62"/>
      <c r="B15" s="72" t="s">
        <v>188</v>
      </c>
      <c r="C15" s="72" t="s">
        <v>193</v>
      </c>
      <c r="D15" s="73" t="s">
        <v>296</v>
      </c>
      <c r="E15" s="76" t="s">
        <v>297</v>
      </c>
      <c r="F15" s="48">
        <v>173.19</v>
      </c>
      <c r="G15" s="48">
        <v>173.19</v>
      </c>
      <c r="H15" s="48"/>
      <c r="I15" s="78"/>
    </row>
    <row r="16" ht="22.8" customHeight="1" spans="1:9">
      <c r="A16" s="62"/>
      <c r="B16" s="72" t="s">
        <v>188</v>
      </c>
      <c r="C16" s="72" t="s">
        <v>193</v>
      </c>
      <c r="D16" s="73" t="s">
        <v>298</v>
      </c>
      <c r="E16" s="76" t="s">
        <v>299</v>
      </c>
      <c r="F16" s="48">
        <v>0.28</v>
      </c>
      <c r="G16" s="48">
        <v>0.28</v>
      </c>
      <c r="H16" s="48"/>
      <c r="I16" s="78"/>
    </row>
    <row r="17" ht="22.8" customHeight="1" spans="1:9">
      <c r="A17" s="59"/>
      <c r="B17" s="72" t="s">
        <v>188</v>
      </c>
      <c r="C17" s="72" t="s">
        <v>193</v>
      </c>
      <c r="D17" s="73" t="s">
        <v>300</v>
      </c>
      <c r="E17" s="76" t="s">
        <v>301</v>
      </c>
      <c r="F17" s="48">
        <v>38.62</v>
      </c>
      <c r="G17" s="48">
        <v>38.62</v>
      </c>
      <c r="H17" s="48"/>
      <c r="I17" s="2"/>
    </row>
    <row r="18" ht="22.8" customHeight="1" spans="2:8">
      <c r="B18" s="72" t="s">
        <v>188</v>
      </c>
      <c r="C18" s="72" t="s">
        <v>198</v>
      </c>
      <c r="D18" s="73" t="s">
        <v>302</v>
      </c>
      <c r="E18" s="76" t="s">
        <v>303</v>
      </c>
      <c r="F18" s="48">
        <v>292.36</v>
      </c>
      <c r="G18" s="48">
        <v>292.36</v>
      </c>
      <c r="H18" s="48"/>
    </row>
    <row r="19" ht="22.8" customHeight="1" spans="2:8">
      <c r="B19" s="72" t="s">
        <v>188</v>
      </c>
      <c r="C19" s="72" t="s">
        <v>198</v>
      </c>
      <c r="D19" s="73" t="s">
        <v>304</v>
      </c>
      <c r="E19" s="76" t="s">
        <v>305</v>
      </c>
      <c r="F19" s="48">
        <v>24.43</v>
      </c>
      <c r="G19" s="48">
        <v>24.43</v>
      </c>
      <c r="H19" s="48"/>
    </row>
    <row r="20" ht="22.8" customHeight="1" spans="2:8">
      <c r="B20" s="72" t="s">
        <v>188</v>
      </c>
      <c r="C20" s="72" t="s">
        <v>198</v>
      </c>
      <c r="D20" s="73" t="s">
        <v>306</v>
      </c>
      <c r="E20" s="76" t="s">
        <v>307</v>
      </c>
      <c r="F20" s="48">
        <v>1.74</v>
      </c>
      <c r="G20" s="48">
        <v>1.74</v>
      </c>
      <c r="H20" s="48"/>
    </row>
    <row r="21" ht="22.8" customHeight="1" spans="2:8">
      <c r="B21" s="72" t="s">
        <v>188</v>
      </c>
      <c r="C21" s="72" t="s">
        <v>198</v>
      </c>
      <c r="D21" s="73" t="s">
        <v>308</v>
      </c>
      <c r="E21" s="76" t="s">
        <v>309</v>
      </c>
      <c r="F21" s="48">
        <v>217.38</v>
      </c>
      <c r="G21" s="48">
        <v>217.38</v>
      </c>
      <c r="H21" s="48"/>
    </row>
    <row r="22" ht="22.8" customHeight="1" spans="2:8">
      <c r="B22" s="72" t="s">
        <v>188</v>
      </c>
      <c r="C22" s="72" t="s">
        <v>198</v>
      </c>
      <c r="D22" s="73" t="s">
        <v>310</v>
      </c>
      <c r="E22" s="76" t="s">
        <v>311</v>
      </c>
      <c r="F22" s="48">
        <v>48.8</v>
      </c>
      <c r="G22" s="48">
        <v>48.8</v>
      </c>
      <c r="H22" s="48"/>
    </row>
    <row r="23" ht="22.8" customHeight="1" spans="2:8">
      <c r="B23" s="72" t="s">
        <v>188</v>
      </c>
      <c r="C23" s="72" t="s">
        <v>204</v>
      </c>
      <c r="D23" s="73" t="s">
        <v>312</v>
      </c>
      <c r="E23" s="76" t="s">
        <v>313</v>
      </c>
      <c r="F23" s="48">
        <v>114.26</v>
      </c>
      <c r="G23" s="48">
        <v>114.26</v>
      </c>
      <c r="H23" s="48"/>
    </row>
    <row r="24" ht="22.8" customHeight="1" spans="2:8">
      <c r="B24" s="72" t="s">
        <v>188</v>
      </c>
      <c r="C24" s="72" t="s">
        <v>206</v>
      </c>
      <c r="D24" s="73" t="s">
        <v>314</v>
      </c>
      <c r="E24" s="76" t="s">
        <v>315</v>
      </c>
      <c r="F24" s="48">
        <v>37.26</v>
      </c>
      <c r="G24" s="48">
        <v>37.26</v>
      </c>
      <c r="H24" s="48"/>
    </row>
    <row r="25" ht="22.8" customHeight="1" spans="2:8">
      <c r="B25" s="72" t="s">
        <v>188</v>
      </c>
      <c r="C25" s="72" t="s">
        <v>208</v>
      </c>
      <c r="D25" s="73" t="s">
        <v>316</v>
      </c>
      <c r="E25" s="76" t="s">
        <v>317</v>
      </c>
      <c r="F25" s="48">
        <v>0.79</v>
      </c>
      <c r="G25" s="48">
        <v>0.79</v>
      </c>
      <c r="H25" s="48"/>
    </row>
    <row r="26" ht="22.8" customHeight="1" spans="2:8">
      <c r="B26" s="72" t="s">
        <v>188</v>
      </c>
      <c r="C26" s="72" t="s">
        <v>208</v>
      </c>
      <c r="D26" s="73" t="s">
        <v>318</v>
      </c>
      <c r="E26" s="76" t="s">
        <v>319</v>
      </c>
      <c r="F26" s="48">
        <v>0.79</v>
      </c>
      <c r="G26" s="48">
        <v>0.79</v>
      </c>
      <c r="H26" s="48"/>
    </row>
    <row r="27" ht="22.8" customHeight="1" spans="2:8">
      <c r="B27" s="72" t="s">
        <v>188</v>
      </c>
      <c r="C27" s="72" t="s">
        <v>211</v>
      </c>
      <c r="D27" s="73" t="s">
        <v>320</v>
      </c>
      <c r="E27" s="76" t="s">
        <v>321</v>
      </c>
      <c r="F27" s="48">
        <v>99.9</v>
      </c>
      <c r="G27" s="48">
        <v>99.9</v>
      </c>
      <c r="H27" s="48"/>
    </row>
    <row r="28" ht="22.8" customHeight="1" spans="2:8">
      <c r="B28" s="72" t="s">
        <v>21</v>
      </c>
      <c r="C28" s="72" t="s">
        <v>21</v>
      </c>
      <c r="D28" s="73" t="s">
        <v>322</v>
      </c>
      <c r="E28" s="76" t="s">
        <v>323</v>
      </c>
      <c r="F28" s="48">
        <v>192.28</v>
      </c>
      <c r="G28" s="48"/>
      <c r="H28" s="48">
        <v>192.28</v>
      </c>
    </row>
    <row r="29" ht="22.8" customHeight="1" spans="2:8">
      <c r="B29" s="72" t="s">
        <v>214</v>
      </c>
      <c r="C29" s="72" t="s">
        <v>189</v>
      </c>
      <c r="D29" s="73" t="s">
        <v>324</v>
      </c>
      <c r="E29" s="76" t="s">
        <v>325</v>
      </c>
      <c r="F29" s="48">
        <v>20</v>
      </c>
      <c r="G29" s="48"/>
      <c r="H29" s="48">
        <v>20</v>
      </c>
    </row>
    <row r="30" ht="22.8" customHeight="1" spans="2:8">
      <c r="B30" s="72" t="s">
        <v>214</v>
      </c>
      <c r="C30" s="72" t="s">
        <v>193</v>
      </c>
      <c r="D30" s="73" t="s">
        <v>326</v>
      </c>
      <c r="E30" s="76" t="s">
        <v>327</v>
      </c>
      <c r="F30" s="48">
        <v>6.73</v>
      </c>
      <c r="G30" s="48"/>
      <c r="H30" s="48">
        <v>6.73</v>
      </c>
    </row>
    <row r="31" ht="22.8" customHeight="1" spans="2:8">
      <c r="B31" s="72" t="s">
        <v>214</v>
      </c>
      <c r="C31" s="72" t="s">
        <v>218</v>
      </c>
      <c r="D31" s="73" t="s">
        <v>328</v>
      </c>
      <c r="E31" s="76" t="s">
        <v>329</v>
      </c>
      <c r="F31" s="48">
        <v>0.8</v>
      </c>
      <c r="G31" s="48"/>
      <c r="H31" s="48">
        <v>0.8</v>
      </c>
    </row>
    <row r="32" ht="22.8" customHeight="1" spans="2:8">
      <c r="B32" s="72" t="s">
        <v>214</v>
      </c>
      <c r="C32" s="72" t="s">
        <v>220</v>
      </c>
      <c r="D32" s="73" t="s">
        <v>330</v>
      </c>
      <c r="E32" s="76" t="s">
        <v>331</v>
      </c>
      <c r="F32" s="48">
        <v>16</v>
      </c>
      <c r="G32" s="48"/>
      <c r="H32" s="48">
        <v>16</v>
      </c>
    </row>
    <row r="33" ht="22.8" customHeight="1" spans="2:8">
      <c r="B33" s="72" t="s">
        <v>214</v>
      </c>
      <c r="C33" s="72" t="s">
        <v>224</v>
      </c>
      <c r="D33" s="73" t="s">
        <v>332</v>
      </c>
      <c r="E33" s="76" t="s">
        <v>333</v>
      </c>
      <c r="F33" s="48">
        <v>53.47</v>
      </c>
      <c r="G33" s="48"/>
      <c r="H33" s="48">
        <v>53.47</v>
      </c>
    </row>
    <row r="34" ht="22.8" customHeight="1" spans="2:8">
      <c r="B34" s="72" t="s">
        <v>214</v>
      </c>
      <c r="C34" s="72" t="s">
        <v>226</v>
      </c>
      <c r="D34" s="73" t="s">
        <v>334</v>
      </c>
      <c r="E34" s="76" t="s">
        <v>335</v>
      </c>
      <c r="F34" s="48">
        <v>5.36</v>
      </c>
      <c r="G34" s="48"/>
      <c r="H34" s="48">
        <v>5.36</v>
      </c>
    </row>
    <row r="35" ht="22.8" customHeight="1" spans="2:8">
      <c r="B35" s="72" t="s">
        <v>214</v>
      </c>
      <c r="C35" s="72" t="s">
        <v>230</v>
      </c>
      <c r="D35" s="73" t="s">
        <v>336</v>
      </c>
      <c r="E35" s="76" t="s">
        <v>337</v>
      </c>
      <c r="F35" s="48">
        <v>5.96</v>
      </c>
      <c r="G35" s="48"/>
      <c r="H35" s="48">
        <v>5.96</v>
      </c>
    </row>
    <row r="36" ht="22.8" customHeight="1" spans="2:8">
      <c r="B36" s="72" t="s">
        <v>214</v>
      </c>
      <c r="C36" s="72" t="s">
        <v>232</v>
      </c>
      <c r="D36" s="73" t="s">
        <v>338</v>
      </c>
      <c r="E36" s="76" t="s">
        <v>339</v>
      </c>
      <c r="F36" s="48">
        <v>8.97</v>
      </c>
      <c r="G36" s="48"/>
      <c r="H36" s="48">
        <v>8.97</v>
      </c>
    </row>
    <row r="37" ht="22.8" customHeight="1" spans="2:8">
      <c r="B37" s="72" t="s">
        <v>214</v>
      </c>
      <c r="C37" s="72" t="s">
        <v>234</v>
      </c>
      <c r="D37" s="73" t="s">
        <v>340</v>
      </c>
      <c r="E37" s="76" t="s">
        <v>341</v>
      </c>
      <c r="F37" s="48">
        <v>7.44</v>
      </c>
      <c r="G37" s="48"/>
      <c r="H37" s="48">
        <v>7.44</v>
      </c>
    </row>
    <row r="38" ht="22.8" customHeight="1" spans="2:8">
      <c r="B38" s="72" t="s">
        <v>214</v>
      </c>
      <c r="C38" s="72" t="s">
        <v>236</v>
      </c>
      <c r="D38" s="73" t="s">
        <v>342</v>
      </c>
      <c r="E38" s="77" t="s">
        <v>343</v>
      </c>
      <c r="F38" s="48">
        <v>51.5</v>
      </c>
      <c r="G38" s="48"/>
      <c r="H38" s="48">
        <v>51.5</v>
      </c>
    </row>
    <row r="39" ht="22.8" customHeight="1" spans="2:8">
      <c r="B39" s="72" t="s">
        <v>214</v>
      </c>
      <c r="C39" s="72" t="s">
        <v>238</v>
      </c>
      <c r="D39" s="73" t="s">
        <v>344</v>
      </c>
      <c r="E39" s="77" t="s">
        <v>345</v>
      </c>
      <c r="F39" s="48">
        <v>16.04</v>
      </c>
      <c r="G39" s="48"/>
      <c r="H39" s="48">
        <v>16.04</v>
      </c>
    </row>
    <row r="40" ht="22.8" customHeight="1" spans="2:8">
      <c r="B40" s="72" t="s">
        <v>214</v>
      </c>
      <c r="C40" s="72" t="s">
        <v>238</v>
      </c>
      <c r="D40" s="73" t="s">
        <v>346</v>
      </c>
      <c r="E40" s="76" t="s">
        <v>347</v>
      </c>
      <c r="F40" s="48">
        <v>14.22</v>
      </c>
      <c r="G40" s="48"/>
      <c r="H40" s="48">
        <v>14.22</v>
      </c>
    </row>
    <row r="41" ht="22.8" customHeight="1" spans="2:8">
      <c r="B41" s="72" t="s">
        <v>214</v>
      </c>
      <c r="C41" s="72" t="s">
        <v>238</v>
      </c>
      <c r="D41" s="73" t="s">
        <v>348</v>
      </c>
      <c r="E41" s="76" t="s">
        <v>349</v>
      </c>
      <c r="F41" s="48">
        <v>1.82</v>
      </c>
      <c r="G41" s="48"/>
      <c r="H41" s="48">
        <v>1.82</v>
      </c>
    </row>
    <row r="42" ht="22.8" customHeight="1" spans="2:8">
      <c r="B42" s="72" t="s">
        <v>21</v>
      </c>
      <c r="C42" s="72" t="s">
        <v>21</v>
      </c>
      <c r="D42" s="73" t="s">
        <v>350</v>
      </c>
      <c r="E42" s="76" t="s">
        <v>351</v>
      </c>
      <c r="F42" s="48">
        <v>101.55</v>
      </c>
      <c r="G42" s="48">
        <v>101.55</v>
      </c>
      <c r="H42" s="48"/>
    </row>
    <row r="43" ht="22.8" customHeight="1" spans="2:8">
      <c r="B43" s="72" t="s">
        <v>243</v>
      </c>
      <c r="C43" s="72" t="s">
        <v>218</v>
      </c>
      <c r="D43" s="73" t="s">
        <v>352</v>
      </c>
      <c r="E43" s="77" t="s">
        <v>353</v>
      </c>
      <c r="F43" s="48">
        <v>101.55</v>
      </c>
      <c r="G43" s="48">
        <v>101.55</v>
      </c>
      <c r="H43" s="48"/>
    </row>
    <row r="44" ht="22.8" customHeight="1" spans="2:8">
      <c r="B44" s="72" t="s">
        <v>243</v>
      </c>
      <c r="C44" s="72" t="s">
        <v>218</v>
      </c>
      <c r="D44" s="73" t="s">
        <v>354</v>
      </c>
      <c r="E44" s="76" t="s">
        <v>355</v>
      </c>
      <c r="F44" s="48">
        <v>98.28</v>
      </c>
      <c r="G44" s="48">
        <v>98.28</v>
      </c>
      <c r="H44" s="48"/>
    </row>
    <row r="45" ht="22.8" customHeight="1" spans="2:8">
      <c r="B45" s="72" t="s">
        <v>243</v>
      </c>
      <c r="C45" s="72" t="s">
        <v>218</v>
      </c>
      <c r="D45" s="73" t="s">
        <v>356</v>
      </c>
      <c r="E45" s="76" t="s">
        <v>357</v>
      </c>
      <c r="F45" s="48">
        <v>3.27</v>
      </c>
      <c r="G45" s="48">
        <v>3.27</v>
      </c>
      <c r="H45" s="48"/>
    </row>
    <row r="46" ht="22.8" customHeight="1" spans="2:8">
      <c r="B46" s="72" t="s">
        <v>21</v>
      </c>
      <c r="C46" s="72" t="s">
        <v>21</v>
      </c>
      <c r="D46" s="73" t="s">
        <v>75</v>
      </c>
      <c r="E46" s="76" t="s">
        <v>76</v>
      </c>
      <c r="F46" s="48">
        <v>224.28</v>
      </c>
      <c r="G46" s="48">
        <v>198.52</v>
      </c>
      <c r="H46" s="48">
        <v>25.76</v>
      </c>
    </row>
    <row r="47" ht="22.8" customHeight="1" spans="2:8">
      <c r="B47" s="72" t="s">
        <v>21</v>
      </c>
      <c r="C47" s="72" t="s">
        <v>21</v>
      </c>
      <c r="D47" s="73" t="s">
        <v>287</v>
      </c>
      <c r="E47" s="76" t="s">
        <v>288</v>
      </c>
      <c r="F47" s="48">
        <v>196</v>
      </c>
      <c r="G47" s="48">
        <v>196</v>
      </c>
      <c r="H47" s="48"/>
    </row>
    <row r="48" ht="22.8" customHeight="1" spans="2:8">
      <c r="B48" s="72" t="s">
        <v>188</v>
      </c>
      <c r="C48" s="72" t="s">
        <v>189</v>
      </c>
      <c r="D48" s="73" t="s">
        <v>289</v>
      </c>
      <c r="E48" s="76" t="s">
        <v>290</v>
      </c>
      <c r="F48" s="48">
        <v>53.7</v>
      </c>
      <c r="G48" s="48">
        <v>53.7</v>
      </c>
      <c r="H48" s="48"/>
    </row>
    <row r="49" ht="22.8" customHeight="1" spans="2:8">
      <c r="B49" s="72" t="s">
        <v>188</v>
      </c>
      <c r="C49" s="72" t="s">
        <v>189</v>
      </c>
      <c r="D49" s="73" t="s">
        <v>291</v>
      </c>
      <c r="E49" s="76" t="s">
        <v>292</v>
      </c>
      <c r="F49" s="48">
        <v>0.76</v>
      </c>
      <c r="G49" s="48">
        <v>0.76</v>
      </c>
      <c r="H49" s="48"/>
    </row>
    <row r="50" ht="22.8" customHeight="1" spans="2:8">
      <c r="B50" s="72" t="s">
        <v>188</v>
      </c>
      <c r="C50" s="72" t="s">
        <v>189</v>
      </c>
      <c r="D50" s="73" t="s">
        <v>293</v>
      </c>
      <c r="E50" s="76" t="s">
        <v>190</v>
      </c>
      <c r="F50" s="48">
        <v>52.95</v>
      </c>
      <c r="G50" s="48">
        <v>52.95</v>
      </c>
      <c r="H50" s="48"/>
    </row>
    <row r="51" ht="22.8" customHeight="1" spans="2:8">
      <c r="B51" s="72" t="s">
        <v>188</v>
      </c>
      <c r="C51" s="72" t="s">
        <v>193</v>
      </c>
      <c r="D51" s="73" t="s">
        <v>294</v>
      </c>
      <c r="E51" s="76" t="s">
        <v>295</v>
      </c>
      <c r="F51" s="48">
        <v>1.38</v>
      </c>
      <c r="G51" s="48">
        <v>1.38</v>
      </c>
      <c r="H51" s="48"/>
    </row>
    <row r="52" ht="22.8" customHeight="1" spans="2:8">
      <c r="B52" s="72" t="s">
        <v>188</v>
      </c>
      <c r="C52" s="72" t="s">
        <v>193</v>
      </c>
      <c r="D52" s="73" t="s">
        <v>300</v>
      </c>
      <c r="E52" s="76" t="s">
        <v>301</v>
      </c>
      <c r="F52" s="48">
        <v>1.38</v>
      </c>
      <c r="G52" s="48">
        <v>1.38</v>
      </c>
      <c r="H52" s="48"/>
    </row>
    <row r="53" ht="22.8" customHeight="1" spans="2:8">
      <c r="B53" s="72" t="s">
        <v>188</v>
      </c>
      <c r="C53" s="72" t="s">
        <v>198</v>
      </c>
      <c r="D53" s="73" t="s">
        <v>302</v>
      </c>
      <c r="E53" s="76" t="s">
        <v>303</v>
      </c>
      <c r="F53" s="48">
        <v>54.79</v>
      </c>
      <c r="G53" s="48">
        <v>54.79</v>
      </c>
      <c r="H53" s="48"/>
    </row>
    <row r="54" ht="22.8" customHeight="1" spans="2:8">
      <c r="B54" s="72" t="s">
        <v>188</v>
      </c>
      <c r="C54" s="72" t="s">
        <v>198</v>
      </c>
      <c r="D54" s="73" t="s">
        <v>308</v>
      </c>
      <c r="E54" s="76" t="s">
        <v>309</v>
      </c>
      <c r="F54" s="48">
        <v>43.59</v>
      </c>
      <c r="G54" s="48">
        <v>43.59</v>
      </c>
      <c r="H54" s="48"/>
    </row>
    <row r="55" ht="22.8" customHeight="1" spans="2:8">
      <c r="B55" s="72" t="s">
        <v>188</v>
      </c>
      <c r="C55" s="72" t="s">
        <v>198</v>
      </c>
      <c r="D55" s="73" t="s">
        <v>310</v>
      </c>
      <c r="E55" s="76" t="s">
        <v>311</v>
      </c>
      <c r="F55" s="48">
        <v>11.2</v>
      </c>
      <c r="G55" s="48">
        <v>11.2</v>
      </c>
      <c r="H55" s="48"/>
    </row>
    <row r="56" ht="22.8" customHeight="1" spans="2:8">
      <c r="B56" s="72" t="s">
        <v>188</v>
      </c>
      <c r="C56" s="72" t="s">
        <v>222</v>
      </c>
      <c r="D56" s="73" t="s">
        <v>358</v>
      </c>
      <c r="E56" s="77" t="s">
        <v>359</v>
      </c>
      <c r="F56" s="48">
        <v>38.07</v>
      </c>
      <c r="G56" s="48">
        <v>38.07</v>
      </c>
      <c r="H56" s="48"/>
    </row>
    <row r="57" ht="22.8" customHeight="1" spans="2:8">
      <c r="B57" s="72" t="s">
        <v>188</v>
      </c>
      <c r="C57" s="72" t="s">
        <v>204</v>
      </c>
      <c r="D57" s="73" t="s">
        <v>312</v>
      </c>
      <c r="E57" s="76" t="s">
        <v>313</v>
      </c>
      <c r="F57" s="48">
        <v>21.75</v>
      </c>
      <c r="G57" s="48">
        <v>21.75</v>
      </c>
      <c r="H57" s="48"/>
    </row>
    <row r="58" ht="22.8" customHeight="1" spans="2:8">
      <c r="B58" s="72" t="s">
        <v>188</v>
      </c>
      <c r="C58" s="72" t="s">
        <v>206</v>
      </c>
      <c r="D58" s="73" t="s">
        <v>314</v>
      </c>
      <c r="E58" s="76" t="s">
        <v>315</v>
      </c>
      <c r="F58" s="48">
        <v>6.93</v>
      </c>
      <c r="G58" s="48">
        <v>6.93</v>
      </c>
      <c r="H58" s="48"/>
    </row>
    <row r="59" ht="22.8" customHeight="1" spans="2:8">
      <c r="B59" s="72" t="s">
        <v>188</v>
      </c>
      <c r="C59" s="72" t="s">
        <v>208</v>
      </c>
      <c r="D59" s="73" t="s">
        <v>316</v>
      </c>
      <c r="E59" s="76" t="s">
        <v>317</v>
      </c>
      <c r="F59" s="48">
        <v>0.7</v>
      </c>
      <c r="G59" s="48">
        <v>0.7</v>
      </c>
      <c r="H59" s="48"/>
    </row>
    <row r="60" ht="22.8" customHeight="1" spans="2:8">
      <c r="B60" s="72" t="s">
        <v>188</v>
      </c>
      <c r="C60" s="72" t="s">
        <v>208</v>
      </c>
      <c r="D60" s="73" t="s">
        <v>360</v>
      </c>
      <c r="E60" s="76" t="s">
        <v>361</v>
      </c>
      <c r="F60" s="48">
        <v>0.55</v>
      </c>
      <c r="G60" s="48">
        <v>0.55</v>
      </c>
      <c r="H60" s="48"/>
    </row>
    <row r="61" ht="22.8" customHeight="1" spans="2:8">
      <c r="B61" s="72" t="s">
        <v>188</v>
      </c>
      <c r="C61" s="72" t="s">
        <v>208</v>
      </c>
      <c r="D61" s="73" t="s">
        <v>318</v>
      </c>
      <c r="E61" s="76" t="s">
        <v>319</v>
      </c>
      <c r="F61" s="48">
        <v>0.15</v>
      </c>
      <c r="G61" s="48">
        <v>0.15</v>
      </c>
      <c r="H61" s="48"/>
    </row>
    <row r="62" ht="22.8" customHeight="1" spans="2:8">
      <c r="B62" s="72" t="s">
        <v>188</v>
      </c>
      <c r="C62" s="72" t="s">
        <v>211</v>
      </c>
      <c r="D62" s="73" t="s">
        <v>320</v>
      </c>
      <c r="E62" s="76" t="s">
        <v>321</v>
      </c>
      <c r="F62" s="48">
        <v>18.67</v>
      </c>
      <c r="G62" s="48">
        <v>18.67</v>
      </c>
      <c r="H62" s="48"/>
    </row>
    <row r="63" ht="22.8" customHeight="1" spans="2:8">
      <c r="B63" s="72" t="s">
        <v>21</v>
      </c>
      <c r="C63" s="72" t="s">
        <v>21</v>
      </c>
      <c r="D63" s="73" t="s">
        <v>322</v>
      </c>
      <c r="E63" s="76" t="s">
        <v>323</v>
      </c>
      <c r="F63" s="48">
        <v>25.76</v>
      </c>
      <c r="G63" s="48"/>
      <c r="H63" s="48">
        <v>25.76</v>
      </c>
    </row>
    <row r="64" ht="22.8" customHeight="1" spans="2:8">
      <c r="B64" s="72" t="s">
        <v>214</v>
      </c>
      <c r="C64" s="72" t="s">
        <v>189</v>
      </c>
      <c r="D64" s="73" t="s">
        <v>324</v>
      </c>
      <c r="E64" s="76" t="s">
        <v>325</v>
      </c>
      <c r="F64" s="48">
        <v>3.91</v>
      </c>
      <c r="G64" s="48"/>
      <c r="H64" s="48">
        <v>3.91</v>
      </c>
    </row>
    <row r="65" ht="22.8" customHeight="1" spans="2:8">
      <c r="B65" s="72" t="s">
        <v>214</v>
      </c>
      <c r="C65" s="72" t="s">
        <v>198</v>
      </c>
      <c r="D65" s="73" t="s">
        <v>362</v>
      </c>
      <c r="E65" s="76" t="s">
        <v>363</v>
      </c>
      <c r="F65" s="48">
        <v>1</v>
      </c>
      <c r="G65" s="48"/>
      <c r="H65" s="48">
        <v>1</v>
      </c>
    </row>
    <row r="66" ht="22.8" customHeight="1" spans="2:8">
      <c r="B66" s="72" t="s">
        <v>214</v>
      </c>
      <c r="C66" s="72" t="s">
        <v>222</v>
      </c>
      <c r="D66" s="73" t="s">
        <v>364</v>
      </c>
      <c r="E66" s="76" t="s">
        <v>365</v>
      </c>
      <c r="F66" s="48">
        <v>2</v>
      </c>
      <c r="G66" s="48"/>
      <c r="H66" s="48">
        <v>2</v>
      </c>
    </row>
    <row r="67" ht="22.8" customHeight="1" spans="2:8">
      <c r="B67" s="72" t="s">
        <v>214</v>
      </c>
      <c r="C67" s="72" t="s">
        <v>224</v>
      </c>
      <c r="D67" s="73" t="s">
        <v>332</v>
      </c>
      <c r="E67" s="76" t="s">
        <v>333</v>
      </c>
      <c r="F67" s="48">
        <v>7.8</v>
      </c>
      <c r="G67" s="48"/>
      <c r="H67" s="48">
        <v>7.8</v>
      </c>
    </row>
    <row r="68" ht="22.8" customHeight="1" spans="2:8">
      <c r="B68" s="72" t="s">
        <v>214</v>
      </c>
      <c r="C68" s="72" t="s">
        <v>211</v>
      </c>
      <c r="D68" s="73" t="s">
        <v>366</v>
      </c>
      <c r="E68" s="76" t="s">
        <v>367</v>
      </c>
      <c r="F68" s="48">
        <v>0.5</v>
      </c>
      <c r="G68" s="48"/>
      <c r="H68" s="48">
        <v>0.5</v>
      </c>
    </row>
    <row r="69" ht="22.8" customHeight="1" spans="2:8">
      <c r="B69" s="72" t="s">
        <v>214</v>
      </c>
      <c r="C69" s="72" t="s">
        <v>255</v>
      </c>
      <c r="D69" s="73" t="s">
        <v>368</v>
      </c>
      <c r="E69" s="76" t="s">
        <v>369</v>
      </c>
      <c r="F69" s="48">
        <v>0.8</v>
      </c>
      <c r="G69" s="48"/>
      <c r="H69" s="48">
        <v>0.8</v>
      </c>
    </row>
    <row r="70" ht="22.8" customHeight="1" spans="2:8">
      <c r="B70" s="72" t="s">
        <v>214</v>
      </c>
      <c r="C70" s="72" t="s">
        <v>226</v>
      </c>
      <c r="D70" s="73" t="s">
        <v>334</v>
      </c>
      <c r="E70" s="76" t="s">
        <v>335</v>
      </c>
      <c r="F70" s="48">
        <v>0.14</v>
      </c>
      <c r="G70" s="48"/>
      <c r="H70" s="48">
        <v>0.14</v>
      </c>
    </row>
    <row r="71" ht="22.8" customHeight="1" spans="2:8">
      <c r="B71" s="72" t="s">
        <v>214</v>
      </c>
      <c r="C71" s="72" t="s">
        <v>228</v>
      </c>
      <c r="D71" s="73" t="s">
        <v>370</v>
      </c>
      <c r="E71" s="76" t="s">
        <v>371</v>
      </c>
      <c r="F71" s="48">
        <v>0.5</v>
      </c>
      <c r="G71" s="48"/>
      <c r="H71" s="48">
        <v>0.5</v>
      </c>
    </row>
    <row r="72" ht="22.8" customHeight="1" spans="2:8">
      <c r="B72" s="72" t="s">
        <v>214</v>
      </c>
      <c r="C72" s="72" t="s">
        <v>230</v>
      </c>
      <c r="D72" s="73" t="s">
        <v>336</v>
      </c>
      <c r="E72" s="76" t="s">
        <v>337</v>
      </c>
      <c r="F72" s="48">
        <v>1.11</v>
      </c>
      <c r="G72" s="48"/>
      <c r="H72" s="48">
        <v>1.11</v>
      </c>
    </row>
    <row r="73" ht="22.8" customHeight="1" spans="2:8">
      <c r="B73" s="72" t="s">
        <v>214</v>
      </c>
      <c r="C73" s="72" t="s">
        <v>232</v>
      </c>
      <c r="D73" s="73" t="s">
        <v>338</v>
      </c>
      <c r="E73" s="76" t="s">
        <v>339</v>
      </c>
      <c r="F73" s="48">
        <v>1.63</v>
      </c>
      <c r="G73" s="48"/>
      <c r="H73" s="48">
        <v>1.63</v>
      </c>
    </row>
    <row r="74" ht="22.8" customHeight="1" spans="2:8">
      <c r="B74" s="72" t="s">
        <v>214</v>
      </c>
      <c r="C74" s="72" t="s">
        <v>234</v>
      </c>
      <c r="D74" s="73" t="s">
        <v>340</v>
      </c>
      <c r="E74" s="76" t="s">
        <v>341</v>
      </c>
      <c r="F74" s="48">
        <v>1.35</v>
      </c>
      <c r="G74" s="48"/>
      <c r="H74" s="48">
        <v>1.35</v>
      </c>
    </row>
    <row r="75" ht="22.8" customHeight="1" spans="2:8">
      <c r="B75" s="72" t="s">
        <v>214</v>
      </c>
      <c r="C75" s="72" t="s">
        <v>236</v>
      </c>
      <c r="D75" s="73" t="s">
        <v>342</v>
      </c>
      <c r="E75" s="76" t="s">
        <v>372</v>
      </c>
      <c r="F75" s="48">
        <v>1</v>
      </c>
      <c r="G75" s="48"/>
      <c r="H75" s="48">
        <v>1</v>
      </c>
    </row>
    <row r="76" ht="22.8" customHeight="1" spans="2:8">
      <c r="B76" s="72" t="s">
        <v>214</v>
      </c>
      <c r="C76" s="72" t="s">
        <v>238</v>
      </c>
      <c r="D76" s="73" t="s">
        <v>344</v>
      </c>
      <c r="E76" s="76" t="s">
        <v>373</v>
      </c>
      <c r="F76" s="48">
        <v>4.02</v>
      </c>
      <c r="G76" s="48"/>
      <c r="H76" s="48">
        <v>4.02</v>
      </c>
    </row>
    <row r="77" ht="22.8" customHeight="1" spans="2:8">
      <c r="B77" s="72" t="s">
        <v>214</v>
      </c>
      <c r="C77" s="72" t="s">
        <v>238</v>
      </c>
      <c r="D77" s="73" t="s">
        <v>346</v>
      </c>
      <c r="E77" s="76" t="s">
        <v>347</v>
      </c>
      <c r="F77" s="48">
        <v>1.97</v>
      </c>
      <c r="G77" s="48"/>
      <c r="H77" s="48">
        <v>1.97</v>
      </c>
    </row>
    <row r="78" ht="22.8" customHeight="1" spans="2:8">
      <c r="B78" s="72" t="s">
        <v>214</v>
      </c>
      <c r="C78" s="72" t="s">
        <v>238</v>
      </c>
      <c r="D78" s="73" t="s">
        <v>348</v>
      </c>
      <c r="E78" s="76" t="s">
        <v>349</v>
      </c>
      <c r="F78" s="48">
        <v>0.05</v>
      </c>
      <c r="G78" s="48"/>
      <c r="H78" s="48">
        <v>0.05</v>
      </c>
    </row>
    <row r="79" ht="22.8" customHeight="1" spans="2:8">
      <c r="B79" s="72" t="s">
        <v>214</v>
      </c>
      <c r="C79" s="72" t="s">
        <v>238</v>
      </c>
      <c r="D79" s="73" t="s">
        <v>374</v>
      </c>
      <c r="E79" s="76" t="s">
        <v>239</v>
      </c>
      <c r="F79" s="48">
        <v>2</v>
      </c>
      <c r="G79" s="48"/>
      <c r="H79" s="48">
        <v>2</v>
      </c>
    </row>
    <row r="80" ht="22.8" customHeight="1" spans="2:8">
      <c r="B80" s="72" t="s">
        <v>21</v>
      </c>
      <c r="C80" s="72" t="s">
        <v>21</v>
      </c>
      <c r="D80" s="73" t="s">
        <v>350</v>
      </c>
      <c r="E80" s="76" t="s">
        <v>351</v>
      </c>
      <c r="F80" s="48">
        <v>2.52</v>
      </c>
      <c r="G80" s="48">
        <v>2.52</v>
      </c>
      <c r="H80" s="48"/>
    </row>
    <row r="81" ht="22.8" customHeight="1" spans="2:8">
      <c r="B81" s="72" t="s">
        <v>243</v>
      </c>
      <c r="C81" s="72" t="s">
        <v>218</v>
      </c>
      <c r="D81" s="73" t="s">
        <v>352</v>
      </c>
      <c r="E81" s="76" t="s">
        <v>375</v>
      </c>
      <c r="F81" s="48">
        <v>2.52</v>
      </c>
      <c r="G81" s="48">
        <v>2.52</v>
      </c>
      <c r="H81" s="48"/>
    </row>
    <row r="82" ht="22.8" customHeight="1" spans="2:8">
      <c r="B82" s="72" t="s">
        <v>243</v>
      </c>
      <c r="C82" s="72" t="s">
        <v>218</v>
      </c>
      <c r="D82" s="73" t="s">
        <v>354</v>
      </c>
      <c r="E82" s="76" t="s">
        <v>355</v>
      </c>
      <c r="F82" s="48">
        <v>2.52</v>
      </c>
      <c r="G82" s="48">
        <v>2.52</v>
      </c>
      <c r="H82" s="48"/>
    </row>
    <row r="83" ht="22.8" customHeight="1" spans="2:8">
      <c r="B83" s="72" t="s">
        <v>21</v>
      </c>
      <c r="C83" s="72" t="s">
        <v>21</v>
      </c>
      <c r="D83" s="73" t="s">
        <v>77</v>
      </c>
      <c r="E83" s="76" t="s">
        <v>78</v>
      </c>
      <c r="F83" s="48">
        <v>228.28</v>
      </c>
      <c r="G83" s="48">
        <v>206.46</v>
      </c>
      <c r="H83" s="48">
        <v>21.82</v>
      </c>
    </row>
    <row r="84" ht="22.8" customHeight="1" spans="2:8">
      <c r="B84" s="72" t="s">
        <v>21</v>
      </c>
      <c r="C84" s="72" t="s">
        <v>21</v>
      </c>
      <c r="D84" s="73" t="s">
        <v>287</v>
      </c>
      <c r="E84" s="76" t="s">
        <v>288</v>
      </c>
      <c r="F84" s="48">
        <v>206.46</v>
      </c>
      <c r="G84" s="48">
        <v>206.46</v>
      </c>
      <c r="H84" s="48"/>
    </row>
    <row r="85" ht="22.8" customHeight="1" spans="2:8">
      <c r="B85" s="72" t="s">
        <v>188</v>
      </c>
      <c r="C85" s="72" t="s">
        <v>189</v>
      </c>
      <c r="D85" s="73" t="s">
        <v>289</v>
      </c>
      <c r="E85" s="76" t="s">
        <v>290</v>
      </c>
      <c r="F85" s="48">
        <v>60.44</v>
      </c>
      <c r="G85" s="48">
        <v>60.44</v>
      </c>
      <c r="H85" s="48"/>
    </row>
    <row r="86" ht="22.8" customHeight="1" spans="2:8">
      <c r="B86" s="72" t="s">
        <v>188</v>
      </c>
      <c r="C86" s="72" t="s">
        <v>189</v>
      </c>
      <c r="D86" s="73" t="s">
        <v>291</v>
      </c>
      <c r="E86" s="76" t="s">
        <v>292</v>
      </c>
      <c r="F86" s="48">
        <v>0.76</v>
      </c>
      <c r="G86" s="48">
        <v>0.76</v>
      </c>
      <c r="H86" s="48"/>
    </row>
    <row r="87" ht="22.8" customHeight="1" spans="2:8">
      <c r="B87" s="72" t="s">
        <v>188</v>
      </c>
      <c r="C87" s="72" t="s">
        <v>189</v>
      </c>
      <c r="D87" s="73" t="s">
        <v>293</v>
      </c>
      <c r="E87" s="76" t="s">
        <v>190</v>
      </c>
      <c r="F87" s="48">
        <v>59.68</v>
      </c>
      <c r="G87" s="48">
        <v>59.68</v>
      </c>
      <c r="H87" s="48"/>
    </row>
    <row r="88" ht="22.8" customHeight="1" spans="2:8">
      <c r="B88" s="72" t="s">
        <v>188</v>
      </c>
      <c r="C88" s="72" t="s">
        <v>193</v>
      </c>
      <c r="D88" s="73" t="s">
        <v>294</v>
      </c>
      <c r="E88" s="76" t="s">
        <v>295</v>
      </c>
      <c r="F88" s="48">
        <v>1.87</v>
      </c>
      <c r="G88" s="48">
        <v>1.87</v>
      </c>
      <c r="H88" s="48"/>
    </row>
    <row r="89" ht="22.8" customHeight="1" spans="2:8">
      <c r="B89" s="72" t="s">
        <v>188</v>
      </c>
      <c r="C89" s="72" t="s">
        <v>193</v>
      </c>
      <c r="D89" s="73" t="s">
        <v>298</v>
      </c>
      <c r="E89" s="76" t="s">
        <v>299</v>
      </c>
      <c r="F89" s="48">
        <v>0.22</v>
      </c>
      <c r="G89" s="48">
        <v>0.22</v>
      </c>
      <c r="H89" s="48"/>
    </row>
    <row r="90" ht="22.8" customHeight="1" spans="2:8">
      <c r="B90" s="72" t="s">
        <v>188</v>
      </c>
      <c r="C90" s="72" t="s">
        <v>193</v>
      </c>
      <c r="D90" s="73" t="s">
        <v>300</v>
      </c>
      <c r="E90" s="76" t="s">
        <v>301</v>
      </c>
      <c r="F90" s="48">
        <v>1.65</v>
      </c>
      <c r="G90" s="48">
        <v>1.65</v>
      </c>
      <c r="H90" s="48"/>
    </row>
    <row r="91" ht="22.8" customHeight="1" spans="2:8">
      <c r="B91" s="72" t="s">
        <v>188</v>
      </c>
      <c r="C91" s="72" t="s">
        <v>198</v>
      </c>
      <c r="D91" s="73" t="s">
        <v>302</v>
      </c>
      <c r="E91" s="76" t="s">
        <v>303</v>
      </c>
      <c r="F91" s="48">
        <v>54.79</v>
      </c>
      <c r="G91" s="48">
        <v>54.79</v>
      </c>
      <c r="H91" s="48"/>
    </row>
    <row r="92" ht="22.8" customHeight="1" spans="2:8">
      <c r="B92" s="72" t="s">
        <v>188</v>
      </c>
      <c r="C92" s="72" t="s">
        <v>198</v>
      </c>
      <c r="D92" s="73" t="s">
        <v>308</v>
      </c>
      <c r="E92" s="76" t="s">
        <v>309</v>
      </c>
      <c r="F92" s="48">
        <v>43.59</v>
      </c>
      <c r="G92" s="48">
        <v>43.59</v>
      </c>
      <c r="H92" s="48"/>
    </row>
    <row r="93" ht="22.8" customHeight="1" spans="2:8">
      <c r="B93" s="72" t="s">
        <v>188</v>
      </c>
      <c r="C93" s="72" t="s">
        <v>198</v>
      </c>
      <c r="D93" s="73" t="s">
        <v>310</v>
      </c>
      <c r="E93" s="76" t="s">
        <v>311</v>
      </c>
      <c r="F93" s="48">
        <v>11.2</v>
      </c>
      <c r="G93" s="48">
        <v>11.2</v>
      </c>
      <c r="H93" s="48"/>
    </row>
    <row r="94" ht="22.8" customHeight="1" spans="2:8">
      <c r="B94" s="72" t="s">
        <v>188</v>
      </c>
      <c r="C94" s="72" t="s">
        <v>222</v>
      </c>
      <c r="D94" s="73" t="s">
        <v>358</v>
      </c>
      <c r="E94" s="76" t="s">
        <v>376</v>
      </c>
      <c r="F94" s="48">
        <v>38.63</v>
      </c>
      <c r="G94" s="48">
        <v>38.63</v>
      </c>
      <c r="H94" s="48"/>
    </row>
    <row r="95" ht="22.8" customHeight="1" spans="2:8">
      <c r="B95" s="72" t="s">
        <v>188</v>
      </c>
      <c r="C95" s="72" t="s">
        <v>204</v>
      </c>
      <c r="D95" s="73" t="s">
        <v>312</v>
      </c>
      <c r="E95" s="76" t="s">
        <v>313</v>
      </c>
      <c r="F95" s="48">
        <v>22.92</v>
      </c>
      <c r="G95" s="48">
        <v>22.92</v>
      </c>
      <c r="H95" s="48"/>
    </row>
    <row r="96" ht="22.8" customHeight="1" spans="2:8">
      <c r="B96" s="72" t="s">
        <v>188</v>
      </c>
      <c r="C96" s="72" t="s">
        <v>206</v>
      </c>
      <c r="D96" s="73" t="s">
        <v>314</v>
      </c>
      <c r="E96" s="76" t="s">
        <v>315</v>
      </c>
      <c r="F96" s="48">
        <v>7.48</v>
      </c>
      <c r="G96" s="48">
        <v>7.48</v>
      </c>
      <c r="H96" s="48"/>
    </row>
    <row r="97" ht="22.8" customHeight="1" spans="2:8">
      <c r="B97" s="72" t="s">
        <v>188</v>
      </c>
      <c r="C97" s="72" t="s">
        <v>208</v>
      </c>
      <c r="D97" s="73" t="s">
        <v>316</v>
      </c>
      <c r="E97" s="76" t="s">
        <v>317</v>
      </c>
      <c r="F97" s="48">
        <v>0.76</v>
      </c>
      <c r="G97" s="48">
        <v>0.76</v>
      </c>
      <c r="H97" s="48"/>
    </row>
    <row r="98" ht="22.8" customHeight="1" spans="2:8">
      <c r="B98" s="72" t="s">
        <v>188</v>
      </c>
      <c r="C98" s="72" t="s">
        <v>208</v>
      </c>
      <c r="D98" s="73" t="s">
        <v>360</v>
      </c>
      <c r="E98" s="76" t="s">
        <v>361</v>
      </c>
      <c r="F98" s="48">
        <v>0.6</v>
      </c>
      <c r="G98" s="48">
        <v>0.6</v>
      </c>
      <c r="H98" s="48"/>
    </row>
    <row r="99" ht="22.8" customHeight="1" spans="2:8">
      <c r="B99" s="72" t="s">
        <v>188</v>
      </c>
      <c r="C99" s="72" t="s">
        <v>208</v>
      </c>
      <c r="D99" s="73" t="s">
        <v>318</v>
      </c>
      <c r="E99" s="76" t="s">
        <v>319</v>
      </c>
      <c r="F99" s="48">
        <v>0.16</v>
      </c>
      <c r="G99" s="48">
        <v>0.16</v>
      </c>
      <c r="H99" s="48"/>
    </row>
    <row r="100" ht="22.8" customHeight="1" spans="2:8">
      <c r="B100" s="72" t="s">
        <v>188</v>
      </c>
      <c r="C100" s="72" t="s">
        <v>211</v>
      </c>
      <c r="D100" s="73" t="s">
        <v>320</v>
      </c>
      <c r="E100" s="76" t="s">
        <v>321</v>
      </c>
      <c r="F100" s="48">
        <v>19.58</v>
      </c>
      <c r="G100" s="48">
        <v>19.58</v>
      </c>
      <c r="H100" s="48"/>
    </row>
    <row r="101" ht="22.8" customHeight="1" spans="2:8">
      <c r="B101" s="72" t="s">
        <v>21</v>
      </c>
      <c r="C101" s="72" t="s">
        <v>21</v>
      </c>
      <c r="D101" s="73" t="s">
        <v>322</v>
      </c>
      <c r="E101" s="76" t="s">
        <v>323</v>
      </c>
      <c r="F101" s="48">
        <v>21.82</v>
      </c>
      <c r="G101" s="48"/>
      <c r="H101" s="48">
        <v>21.82</v>
      </c>
    </row>
    <row r="102" ht="22.8" customHeight="1" spans="2:8">
      <c r="B102" s="72" t="s">
        <v>214</v>
      </c>
      <c r="C102" s="72" t="s">
        <v>189</v>
      </c>
      <c r="D102" s="73" t="s">
        <v>324</v>
      </c>
      <c r="E102" s="76" t="s">
        <v>325</v>
      </c>
      <c r="F102" s="48">
        <v>10</v>
      </c>
      <c r="G102" s="48"/>
      <c r="H102" s="48">
        <v>10</v>
      </c>
    </row>
    <row r="103" ht="22.8" customHeight="1" spans="2:8">
      <c r="B103" s="72" t="s">
        <v>214</v>
      </c>
      <c r="C103" s="72" t="s">
        <v>224</v>
      </c>
      <c r="D103" s="73" t="s">
        <v>332</v>
      </c>
      <c r="E103" s="76" t="s">
        <v>333</v>
      </c>
      <c r="F103" s="48">
        <v>6.8</v>
      </c>
      <c r="G103" s="48"/>
      <c r="H103" s="48">
        <v>6.8</v>
      </c>
    </row>
    <row r="104" ht="22.8" customHeight="1" spans="2:8">
      <c r="B104" s="72" t="s">
        <v>214</v>
      </c>
      <c r="C104" s="72" t="s">
        <v>230</v>
      </c>
      <c r="D104" s="73" t="s">
        <v>336</v>
      </c>
      <c r="E104" s="76" t="s">
        <v>337</v>
      </c>
      <c r="F104" s="48">
        <v>1.2</v>
      </c>
      <c r="G104" s="48"/>
      <c r="H104" s="48">
        <v>1.2</v>
      </c>
    </row>
    <row r="105" ht="22.8" customHeight="1" spans="2:8">
      <c r="B105" s="72" t="s">
        <v>214</v>
      </c>
      <c r="C105" s="72" t="s">
        <v>232</v>
      </c>
      <c r="D105" s="73" t="s">
        <v>338</v>
      </c>
      <c r="E105" s="76" t="s">
        <v>339</v>
      </c>
      <c r="F105" s="48">
        <v>1.83</v>
      </c>
      <c r="G105" s="48"/>
      <c r="H105" s="48">
        <v>1.83</v>
      </c>
    </row>
    <row r="106" ht="22.8" customHeight="1" spans="2:8">
      <c r="B106" s="72" t="s">
        <v>214</v>
      </c>
      <c r="C106" s="72" t="s">
        <v>238</v>
      </c>
      <c r="D106" s="73" t="s">
        <v>344</v>
      </c>
      <c r="E106" s="76" t="s">
        <v>373</v>
      </c>
      <c r="F106" s="48">
        <v>1.99</v>
      </c>
      <c r="G106" s="48"/>
      <c r="H106" s="48">
        <v>1.99</v>
      </c>
    </row>
    <row r="107" ht="22.8" customHeight="1" spans="2:8">
      <c r="B107" s="72" t="s">
        <v>214</v>
      </c>
      <c r="C107" s="72" t="s">
        <v>238</v>
      </c>
      <c r="D107" s="73" t="s">
        <v>346</v>
      </c>
      <c r="E107" s="76" t="s">
        <v>347</v>
      </c>
      <c r="F107" s="48">
        <v>1.99</v>
      </c>
      <c r="G107" s="48"/>
      <c r="H107" s="48">
        <v>1.99</v>
      </c>
    </row>
    <row r="108" ht="22.8" customHeight="1" spans="2:8">
      <c r="B108" s="72" t="s">
        <v>21</v>
      </c>
      <c r="C108" s="72" t="s">
        <v>21</v>
      </c>
      <c r="D108" s="73" t="s">
        <v>79</v>
      </c>
      <c r="E108" s="76" t="s">
        <v>80</v>
      </c>
      <c r="F108" s="48">
        <v>187.49</v>
      </c>
      <c r="G108" s="48">
        <v>168.08</v>
      </c>
      <c r="H108" s="48">
        <v>19.41</v>
      </c>
    </row>
    <row r="109" ht="22.8" customHeight="1" spans="2:8">
      <c r="B109" s="72" t="s">
        <v>21</v>
      </c>
      <c r="C109" s="72" t="s">
        <v>21</v>
      </c>
      <c r="D109" s="73" t="s">
        <v>287</v>
      </c>
      <c r="E109" s="76" t="s">
        <v>288</v>
      </c>
      <c r="F109" s="48">
        <v>155.48</v>
      </c>
      <c r="G109" s="48">
        <v>155.48</v>
      </c>
      <c r="H109" s="48"/>
    </row>
    <row r="110" ht="22.8" customHeight="1" spans="2:8">
      <c r="B110" s="72" t="s">
        <v>188</v>
      </c>
      <c r="C110" s="72" t="s">
        <v>189</v>
      </c>
      <c r="D110" s="73" t="s">
        <v>289</v>
      </c>
      <c r="E110" s="76" t="s">
        <v>290</v>
      </c>
      <c r="F110" s="48">
        <v>43.87</v>
      </c>
      <c r="G110" s="48">
        <v>43.87</v>
      </c>
      <c r="H110" s="48"/>
    </row>
    <row r="111" ht="22.8" customHeight="1" spans="2:8">
      <c r="B111" s="72" t="s">
        <v>188</v>
      </c>
      <c r="C111" s="72" t="s">
        <v>189</v>
      </c>
      <c r="D111" s="73" t="s">
        <v>291</v>
      </c>
      <c r="E111" s="76" t="s">
        <v>292</v>
      </c>
      <c r="F111" s="48">
        <v>0.59</v>
      </c>
      <c r="G111" s="48">
        <v>0.59</v>
      </c>
      <c r="H111" s="48"/>
    </row>
    <row r="112" ht="22.8" customHeight="1" spans="2:8">
      <c r="B112" s="72" t="s">
        <v>188</v>
      </c>
      <c r="C112" s="72" t="s">
        <v>189</v>
      </c>
      <c r="D112" s="73" t="s">
        <v>293</v>
      </c>
      <c r="E112" s="76" t="s">
        <v>190</v>
      </c>
      <c r="F112" s="48">
        <v>43.28</v>
      </c>
      <c r="G112" s="48">
        <v>43.28</v>
      </c>
      <c r="H112" s="48"/>
    </row>
    <row r="113" ht="22.8" customHeight="1" spans="2:8">
      <c r="B113" s="72" t="s">
        <v>188</v>
      </c>
      <c r="C113" s="72" t="s">
        <v>193</v>
      </c>
      <c r="D113" s="73" t="s">
        <v>294</v>
      </c>
      <c r="E113" s="76" t="s">
        <v>295</v>
      </c>
      <c r="F113" s="48">
        <v>1.09</v>
      </c>
      <c r="G113" s="48">
        <v>1.09</v>
      </c>
      <c r="H113" s="48"/>
    </row>
    <row r="114" ht="22.8" customHeight="1" spans="2:8">
      <c r="B114" s="72" t="s">
        <v>188</v>
      </c>
      <c r="C114" s="72" t="s">
        <v>193</v>
      </c>
      <c r="D114" s="73" t="s">
        <v>300</v>
      </c>
      <c r="E114" s="76" t="s">
        <v>301</v>
      </c>
      <c r="F114" s="48">
        <v>1.09</v>
      </c>
      <c r="G114" s="48">
        <v>1.09</v>
      </c>
      <c r="H114" s="48"/>
    </row>
    <row r="115" ht="22.8" customHeight="1" spans="2:8">
      <c r="B115" s="72" t="s">
        <v>188</v>
      </c>
      <c r="C115" s="72" t="s">
        <v>198</v>
      </c>
      <c r="D115" s="73" t="s">
        <v>302</v>
      </c>
      <c r="E115" s="76" t="s">
        <v>303</v>
      </c>
      <c r="F115" s="48">
        <v>42.95</v>
      </c>
      <c r="G115" s="48">
        <v>42.95</v>
      </c>
      <c r="H115" s="48"/>
    </row>
    <row r="116" ht="22.8" customHeight="1" spans="2:8">
      <c r="B116" s="72" t="s">
        <v>188</v>
      </c>
      <c r="C116" s="72" t="s">
        <v>198</v>
      </c>
      <c r="D116" s="73" t="s">
        <v>308</v>
      </c>
      <c r="E116" s="76" t="s">
        <v>309</v>
      </c>
      <c r="F116" s="48">
        <v>34.15</v>
      </c>
      <c r="G116" s="48">
        <v>34.15</v>
      </c>
      <c r="H116" s="48"/>
    </row>
    <row r="117" ht="22.8" customHeight="1" spans="2:8">
      <c r="B117" s="72" t="s">
        <v>188</v>
      </c>
      <c r="C117" s="72" t="s">
        <v>198</v>
      </c>
      <c r="D117" s="73" t="s">
        <v>310</v>
      </c>
      <c r="E117" s="76" t="s">
        <v>311</v>
      </c>
      <c r="F117" s="48">
        <v>8.8</v>
      </c>
      <c r="G117" s="48">
        <v>8.8</v>
      </c>
      <c r="H117" s="48"/>
    </row>
    <row r="118" ht="22.8" customHeight="1" spans="2:8">
      <c r="B118" s="72" t="s">
        <v>188</v>
      </c>
      <c r="C118" s="72" t="s">
        <v>222</v>
      </c>
      <c r="D118" s="73" t="s">
        <v>358</v>
      </c>
      <c r="E118" s="76" t="s">
        <v>376</v>
      </c>
      <c r="F118" s="48">
        <v>29.42</v>
      </c>
      <c r="G118" s="48">
        <v>29.42</v>
      </c>
      <c r="H118" s="48"/>
    </row>
    <row r="119" ht="22.8" customHeight="1" spans="2:8">
      <c r="B119" s="72" t="s">
        <v>188</v>
      </c>
      <c r="C119" s="72" t="s">
        <v>204</v>
      </c>
      <c r="D119" s="73" t="s">
        <v>312</v>
      </c>
      <c r="E119" s="76" t="s">
        <v>313</v>
      </c>
      <c r="F119" s="48">
        <v>17.27</v>
      </c>
      <c r="G119" s="48">
        <v>17.27</v>
      </c>
      <c r="H119" s="48"/>
    </row>
    <row r="120" ht="22.8" customHeight="1" spans="2:8">
      <c r="B120" s="72" t="s">
        <v>188</v>
      </c>
      <c r="C120" s="72" t="s">
        <v>206</v>
      </c>
      <c r="D120" s="73" t="s">
        <v>314</v>
      </c>
      <c r="E120" s="76" t="s">
        <v>315</v>
      </c>
      <c r="F120" s="48">
        <v>5.53</v>
      </c>
      <c r="G120" s="48">
        <v>5.53</v>
      </c>
      <c r="H120" s="48"/>
    </row>
    <row r="121" ht="22.8" customHeight="1" spans="2:8">
      <c r="B121" s="72" t="s">
        <v>188</v>
      </c>
      <c r="C121" s="72" t="s">
        <v>208</v>
      </c>
      <c r="D121" s="73" t="s">
        <v>316</v>
      </c>
      <c r="E121" s="76" t="s">
        <v>317</v>
      </c>
      <c r="F121" s="48">
        <v>0.56</v>
      </c>
      <c r="G121" s="48">
        <v>0.56</v>
      </c>
      <c r="H121" s="48"/>
    </row>
    <row r="122" ht="22.8" customHeight="1" spans="2:8">
      <c r="B122" s="72" t="s">
        <v>188</v>
      </c>
      <c r="C122" s="72" t="s">
        <v>208</v>
      </c>
      <c r="D122" s="73" t="s">
        <v>360</v>
      </c>
      <c r="E122" s="76" t="s">
        <v>361</v>
      </c>
      <c r="F122" s="48">
        <v>0.44</v>
      </c>
      <c r="G122" s="48">
        <v>0.44</v>
      </c>
      <c r="H122" s="48"/>
    </row>
    <row r="123" ht="22.8" customHeight="1" spans="2:8">
      <c r="B123" s="72" t="s">
        <v>188</v>
      </c>
      <c r="C123" s="72" t="s">
        <v>208</v>
      </c>
      <c r="D123" s="73" t="s">
        <v>318</v>
      </c>
      <c r="E123" s="76" t="s">
        <v>319</v>
      </c>
      <c r="F123" s="48">
        <v>0.12</v>
      </c>
      <c r="G123" s="48">
        <v>0.12</v>
      </c>
      <c r="H123" s="48"/>
    </row>
    <row r="124" ht="22.8" customHeight="1" spans="2:8">
      <c r="B124" s="72" t="s">
        <v>188</v>
      </c>
      <c r="C124" s="72" t="s">
        <v>211</v>
      </c>
      <c r="D124" s="73" t="s">
        <v>320</v>
      </c>
      <c r="E124" s="76" t="s">
        <v>321</v>
      </c>
      <c r="F124" s="48">
        <v>14.8</v>
      </c>
      <c r="G124" s="48">
        <v>14.8</v>
      </c>
      <c r="H124" s="48"/>
    </row>
    <row r="125" ht="22.8" customHeight="1" spans="2:8">
      <c r="B125" s="72" t="s">
        <v>21</v>
      </c>
      <c r="C125" s="72" t="s">
        <v>21</v>
      </c>
      <c r="D125" s="73" t="s">
        <v>322</v>
      </c>
      <c r="E125" s="76" t="s">
        <v>323</v>
      </c>
      <c r="F125" s="48">
        <v>19.41</v>
      </c>
      <c r="G125" s="48"/>
      <c r="H125" s="48">
        <v>19.41</v>
      </c>
    </row>
    <row r="126" ht="22.8" customHeight="1" spans="2:8">
      <c r="B126" s="72" t="s">
        <v>214</v>
      </c>
      <c r="C126" s="72" t="s">
        <v>189</v>
      </c>
      <c r="D126" s="73" t="s">
        <v>324</v>
      </c>
      <c r="E126" s="76" t="s">
        <v>325</v>
      </c>
      <c r="F126" s="48">
        <v>5</v>
      </c>
      <c r="G126" s="48"/>
      <c r="H126" s="48">
        <v>5</v>
      </c>
    </row>
    <row r="127" ht="22.8" customHeight="1" spans="2:8">
      <c r="B127" s="72" t="s">
        <v>214</v>
      </c>
      <c r="C127" s="72" t="s">
        <v>193</v>
      </c>
      <c r="D127" s="73" t="s">
        <v>326</v>
      </c>
      <c r="E127" s="76" t="s">
        <v>327</v>
      </c>
      <c r="F127" s="48">
        <v>5</v>
      </c>
      <c r="G127" s="48"/>
      <c r="H127" s="48">
        <v>5</v>
      </c>
    </row>
    <row r="128" ht="22.8" customHeight="1" spans="2:8">
      <c r="B128" s="72" t="s">
        <v>214</v>
      </c>
      <c r="C128" s="72" t="s">
        <v>198</v>
      </c>
      <c r="D128" s="73" t="s">
        <v>362</v>
      </c>
      <c r="E128" s="77" t="s">
        <v>377</v>
      </c>
      <c r="F128" s="48">
        <v>1</v>
      </c>
      <c r="G128" s="48"/>
      <c r="H128" s="48">
        <v>1</v>
      </c>
    </row>
    <row r="129" ht="22.8" customHeight="1" spans="2:8">
      <c r="B129" s="72" t="s">
        <v>214</v>
      </c>
      <c r="C129" s="72" t="s">
        <v>224</v>
      </c>
      <c r="D129" s="73" t="s">
        <v>332</v>
      </c>
      <c r="E129" s="76" t="s">
        <v>333</v>
      </c>
      <c r="F129" s="48">
        <v>4</v>
      </c>
      <c r="G129" s="48"/>
      <c r="H129" s="48">
        <v>4</v>
      </c>
    </row>
    <row r="130" ht="22.8" customHeight="1" spans="2:8">
      <c r="B130" s="72" t="s">
        <v>214</v>
      </c>
      <c r="C130" s="72" t="s">
        <v>230</v>
      </c>
      <c r="D130" s="73" t="s">
        <v>336</v>
      </c>
      <c r="E130" s="76" t="s">
        <v>337</v>
      </c>
      <c r="F130" s="48">
        <v>0.89</v>
      </c>
      <c r="G130" s="48"/>
      <c r="H130" s="48">
        <v>0.89</v>
      </c>
    </row>
    <row r="131" ht="22.8" customHeight="1" spans="2:8">
      <c r="B131" s="72" t="s">
        <v>214</v>
      </c>
      <c r="C131" s="72" t="s">
        <v>232</v>
      </c>
      <c r="D131" s="73" t="s">
        <v>338</v>
      </c>
      <c r="E131" s="76" t="s">
        <v>339</v>
      </c>
      <c r="F131" s="48">
        <v>1.33</v>
      </c>
      <c r="G131" s="48"/>
      <c r="H131" s="48">
        <v>1.33</v>
      </c>
    </row>
    <row r="132" ht="22.8" customHeight="1" spans="2:8">
      <c r="B132" s="72" t="s">
        <v>214</v>
      </c>
      <c r="C132" s="72" t="s">
        <v>238</v>
      </c>
      <c r="D132" s="73" t="s">
        <v>344</v>
      </c>
      <c r="E132" s="76" t="s">
        <v>373</v>
      </c>
      <c r="F132" s="48">
        <v>2.19</v>
      </c>
      <c r="G132" s="48"/>
      <c r="H132" s="48">
        <v>2.19</v>
      </c>
    </row>
    <row r="133" ht="22.8" customHeight="1" spans="2:8">
      <c r="B133" s="72" t="s">
        <v>214</v>
      </c>
      <c r="C133" s="72" t="s">
        <v>238</v>
      </c>
      <c r="D133" s="73" t="s">
        <v>346</v>
      </c>
      <c r="E133" s="76" t="s">
        <v>347</v>
      </c>
      <c r="F133" s="48">
        <v>1.96</v>
      </c>
      <c r="G133" s="48"/>
      <c r="H133" s="48">
        <v>1.96</v>
      </c>
    </row>
    <row r="134" ht="22.8" customHeight="1" spans="2:8">
      <c r="B134" s="72" t="s">
        <v>214</v>
      </c>
      <c r="C134" s="72" t="s">
        <v>238</v>
      </c>
      <c r="D134" s="73" t="s">
        <v>348</v>
      </c>
      <c r="E134" s="76" t="s">
        <v>349</v>
      </c>
      <c r="F134" s="48">
        <v>0.23</v>
      </c>
      <c r="G134" s="48"/>
      <c r="H134" s="48">
        <v>0.23</v>
      </c>
    </row>
    <row r="135" ht="22.8" customHeight="1" spans="2:8">
      <c r="B135" s="72" t="s">
        <v>21</v>
      </c>
      <c r="C135" s="72" t="s">
        <v>21</v>
      </c>
      <c r="D135" s="73" t="s">
        <v>350</v>
      </c>
      <c r="E135" s="76" t="s">
        <v>351</v>
      </c>
      <c r="F135" s="48">
        <v>12.6</v>
      </c>
      <c r="G135" s="48">
        <v>12.6</v>
      </c>
      <c r="H135" s="48"/>
    </row>
    <row r="136" ht="22.8" customHeight="1" spans="2:8">
      <c r="B136" s="72" t="s">
        <v>243</v>
      </c>
      <c r="C136" s="72" t="s">
        <v>218</v>
      </c>
      <c r="D136" s="73" t="s">
        <v>352</v>
      </c>
      <c r="E136" s="76" t="s">
        <v>375</v>
      </c>
      <c r="F136" s="48">
        <v>12.6</v>
      </c>
      <c r="G136" s="48">
        <v>12.6</v>
      </c>
      <c r="H136" s="48"/>
    </row>
    <row r="137" ht="22.8" customHeight="1" spans="2:8">
      <c r="B137" s="72" t="s">
        <v>243</v>
      </c>
      <c r="C137" s="72" t="s">
        <v>218</v>
      </c>
      <c r="D137" s="73" t="s">
        <v>354</v>
      </c>
      <c r="E137" s="76" t="s">
        <v>355</v>
      </c>
      <c r="F137" s="48">
        <v>12.6</v>
      </c>
      <c r="G137" s="48">
        <v>12.6</v>
      </c>
      <c r="H137" s="48"/>
    </row>
    <row r="138" ht="22.8" customHeight="1" spans="2:8">
      <c r="B138" s="72" t="s">
        <v>21</v>
      </c>
      <c r="C138" s="72" t="s">
        <v>21</v>
      </c>
      <c r="D138" s="73" t="s">
        <v>81</v>
      </c>
      <c r="E138" s="76" t="s">
        <v>82</v>
      </c>
      <c r="F138" s="48">
        <v>278.56</v>
      </c>
      <c r="G138" s="48">
        <v>241.99</v>
      </c>
      <c r="H138" s="48">
        <v>36.56</v>
      </c>
    </row>
    <row r="139" ht="22.8" customHeight="1" spans="2:8">
      <c r="B139" s="72" t="s">
        <v>21</v>
      </c>
      <c r="C139" s="72" t="s">
        <v>21</v>
      </c>
      <c r="D139" s="73" t="s">
        <v>287</v>
      </c>
      <c r="E139" s="76" t="s">
        <v>288</v>
      </c>
      <c r="F139" s="48">
        <v>214.27</v>
      </c>
      <c r="G139" s="48">
        <v>214.27</v>
      </c>
      <c r="H139" s="48"/>
    </row>
    <row r="140" ht="22.8" customHeight="1" spans="2:8">
      <c r="B140" s="72" t="s">
        <v>188</v>
      </c>
      <c r="C140" s="72" t="s">
        <v>189</v>
      </c>
      <c r="D140" s="73" t="s">
        <v>289</v>
      </c>
      <c r="E140" s="76" t="s">
        <v>290</v>
      </c>
      <c r="F140" s="48">
        <v>57.65</v>
      </c>
      <c r="G140" s="48">
        <v>57.65</v>
      </c>
      <c r="H140" s="48"/>
    </row>
    <row r="141" ht="22.8" customHeight="1" spans="2:8">
      <c r="B141" s="72" t="s">
        <v>188</v>
      </c>
      <c r="C141" s="72" t="s">
        <v>189</v>
      </c>
      <c r="D141" s="73" t="s">
        <v>291</v>
      </c>
      <c r="E141" s="76" t="s">
        <v>292</v>
      </c>
      <c r="F141" s="48">
        <v>0.7</v>
      </c>
      <c r="G141" s="48">
        <v>0.7</v>
      </c>
      <c r="H141" s="48"/>
    </row>
    <row r="142" ht="22.8" customHeight="1" spans="2:8">
      <c r="B142" s="72" t="s">
        <v>188</v>
      </c>
      <c r="C142" s="72" t="s">
        <v>189</v>
      </c>
      <c r="D142" s="73" t="s">
        <v>293</v>
      </c>
      <c r="E142" s="76" t="s">
        <v>190</v>
      </c>
      <c r="F142" s="48">
        <v>56.95</v>
      </c>
      <c r="G142" s="48">
        <v>56.95</v>
      </c>
      <c r="H142" s="48"/>
    </row>
    <row r="143" ht="22.8" customHeight="1" spans="2:8">
      <c r="B143" s="72" t="s">
        <v>188</v>
      </c>
      <c r="C143" s="72" t="s">
        <v>193</v>
      </c>
      <c r="D143" s="73" t="s">
        <v>294</v>
      </c>
      <c r="E143" s="76" t="s">
        <v>295</v>
      </c>
      <c r="F143" s="48">
        <v>45.07</v>
      </c>
      <c r="G143" s="48">
        <v>45.07</v>
      </c>
      <c r="H143" s="48"/>
    </row>
    <row r="144" ht="22.8" customHeight="1" spans="2:8">
      <c r="B144" s="72" t="s">
        <v>188</v>
      </c>
      <c r="C144" s="72" t="s">
        <v>193</v>
      </c>
      <c r="D144" s="73" t="s">
        <v>296</v>
      </c>
      <c r="E144" s="76" t="s">
        <v>297</v>
      </c>
      <c r="F144" s="48">
        <v>35.45</v>
      </c>
      <c r="G144" s="48">
        <v>35.45</v>
      </c>
      <c r="H144" s="48"/>
    </row>
    <row r="145" ht="22.8" customHeight="1" spans="2:8">
      <c r="B145" s="72" t="s">
        <v>188</v>
      </c>
      <c r="C145" s="72" t="s">
        <v>193</v>
      </c>
      <c r="D145" s="73" t="s">
        <v>298</v>
      </c>
      <c r="E145" s="76" t="s">
        <v>299</v>
      </c>
      <c r="F145" s="48">
        <v>0.28</v>
      </c>
      <c r="G145" s="48">
        <v>0.28</v>
      </c>
      <c r="H145" s="48"/>
    </row>
    <row r="146" ht="22.8" customHeight="1" spans="2:8">
      <c r="B146" s="72" t="s">
        <v>188</v>
      </c>
      <c r="C146" s="72" t="s">
        <v>193</v>
      </c>
      <c r="D146" s="73" t="s">
        <v>300</v>
      </c>
      <c r="E146" s="76" t="s">
        <v>301</v>
      </c>
      <c r="F146" s="48">
        <v>9.34</v>
      </c>
      <c r="G146" s="48">
        <v>9.34</v>
      </c>
      <c r="H146" s="48"/>
    </row>
    <row r="147" ht="22.8" customHeight="1" spans="2:8">
      <c r="B147" s="72" t="s">
        <v>188</v>
      </c>
      <c r="C147" s="72" t="s">
        <v>198</v>
      </c>
      <c r="D147" s="73" t="s">
        <v>302</v>
      </c>
      <c r="E147" s="76" t="s">
        <v>303</v>
      </c>
      <c r="F147" s="48">
        <v>60.68</v>
      </c>
      <c r="G147" s="48">
        <v>60.68</v>
      </c>
      <c r="H147" s="48"/>
    </row>
    <row r="148" ht="22.8" customHeight="1" spans="2:8">
      <c r="B148" s="72" t="s">
        <v>188</v>
      </c>
      <c r="C148" s="72" t="s">
        <v>198</v>
      </c>
      <c r="D148" s="73" t="s">
        <v>304</v>
      </c>
      <c r="E148" s="76" t="s">
        <v>305</v>
      </c>
      <c r="F148" s="48">
        <v>4.75</v>
      </c>
      <c r="G148" s="48">
        <v>4.75</v>
      </c>
      <c r="H148" s="48"/>
    </row>
    <row r="149" ht="22.8" customHeight="1" spans="2:8">
      <c r="B149" s="72" t="s">
        <v>188</v>
      </c>
      <c r="C149" s="72" t="s">
        <v>198</v>
      </c>
      <c r="D149" s="73" t="s">
        <v>306</v>
      </c>
      <c r="E149" s="76" t="s">
        <v>307</v>
      </c>
      <c r="F149" s="48">
        <v>0.37</v>
      </c>
      <c r="G149" s="48">
        <v>0.37</v>
      </c>
      <c r="H149" s="48"/>
    </row>
    <row r="150" ht="22.8" customHeight="1" spans="2:8">
      <c r="B150" s="72" t="s">
        <v>188</v>
      </c>
      <c r="C150" s="72" t="s">
        <v>198</v>
      </c>
      <c r="D150" s="73" t="s">
        <v>308</v>
      </c>
      <c r="E150" s="76" t="s">
        <v>309</v>
      </c>
      <c r="F150" s="48">
        <v>45.16</v>
      </c>
      <c r="G150" s="48">
        <v>45.16</v>
      </c>
      <c r="H150" s="48"/>
    </row>
    <row r="151" ht="22.8" customHeight="1" spans="2:8">
      <c r="B151" s="72" t="s">
        <v>188</v>
      </c>
      <c r="C151" s="72" t="s">
        <v>198</v>
      </c>
      <c r="D151" s="73" t="s">
        <v>310</v>
      </c>
      <c r="E151" s="76" t="s">
        <v>311</v>
      </c>
      <c r="F151" s="48">
        <v>10.4</v>
      </c>
      <c r="G151" s="48">
        <v>10.4</v>
      </c>
      <c r="H151" s="48"/>
    </row>
    <row r="152" ht="22.8" customHeight="1" spans="2:8">
      <c r="B152" s="72" t="s">
        <v>188</v>
      </c>
      <c r="C152" s="72" t="s">
        <v>204</v>
      </c>
      <c r="D152" s="73" t="s">
        <v>312</v>
      </c>
      <c r="E152" s="76" t="s">
        <v>313</v>
      </c>
      <c r="F152" s="48">
        <v>22.97</v>
      </c>
      <c r="G152" s="48">
        <v>22.97</v>
      </c>
      <c r="H152" s="48"/>
    </row>
    <row r="153" ht="22.8" customHeight="1" spans="2:8">
      <c r="B153" s="72" t="s">
        <v>188</v>
      </c>
      <c r="C153" s="72" t="s">
        <v>206</v>
      </c>
      <c r="D153" s="73" t="s">
        <v>314</v>
      </c>
      <c r="E153" s="76" t="s">
        <v>315</v>
      </c>
      <c r="F153" s="48">
        <v>7.38</v>
      </c>
      <c r="G153" s="48">
        <v>7.38</v>
      </c>
      <c r="H153" s="48"/>
    </row>
    <row r="154" ht="22.8" customHeight="1" spans="2:8">
      <c r="B154" s="72" t="s">
        <v>188</v>
      </c>
      <c r="C154" s="72" t="s">
        <v>208</v>
      </c>
      <c r="D154" s="73" t="s">
        <v>316</v>
      </c>
      <c r="E154" s="76" t="s">
        <v>317</v>
      </c>
      <c r="F154" s="48">
        <v>0.16</v>
      </c>
      <c r="G154" s="48">
        <v>0.16</v>
      </c>
      <c r="H154" s="48"/>
    </row>
    <row r="155" ht="22.8" customHeight="1" spans="2:8">
      <c r="B155" s="72" t="s">
        <v>188</v>
      </c>
      <c r="C155" s="72" t="s">
        <v>208</v>
      </c>
      <c r="D155" s="73" t="s">
        <v>318</v>
      </c>
      <c r="E155" s="76" t="s">
        <v>319</v>
      </c>
      <c r="F155" s="48">
        <v>0.16</v>
      </c>
      <c r="G155" s="48">
        <v>0.16</v>
      </c>
      <c r="H155" s="48"/>
    </row>
    <row r="156" ht="22.8" customHeight="1" spans="2:8">
      <c r="B156" s="72" t="s">
        <v>188</v>
      </c>
      <c r="C156" s="72" t="s">
        <v>211</v>
      </c>
      <c r="D156" s="73" t="s">
        <v>320</v>
      </c>
      <c r="E156" s="76" t="s">
        <v>321</v>
      </c>
      <c r="F156" s="48">
        <v>20.37</v>
      </c>
      <c r="G156" s="48">
        <v>20.37</v>
      </c>
      <c r="H156" s="48"/>
    </row>
    <row r="157" ht="22.8" customHeight="1" spans="2:8">
      <c r="B157" s="72" t="s">
        <v>21</v>
      </c>
      <c r="C157" s="72" t="s">
        <v>21</v>
      </c>
      <c r="D157" s="73" t="s">
        <v>322</v>
      </c>
      <c r="E157" s="76" t="s">
        <v>323</v>
      </c>
      <c r="F157" s="48">
        <v>36.56</v>
      </c>
      <c r="G157" s="48"/>
      <c r="H157" s="48">
        <v>36.56</v>
      </c>
    </row>
    <row r="158" ht="22.8" customHeight="1" spans="2:8">
      <c r="B158" s="72" t="s">
        <v>214</v>
      </c>
      <c r="C158" s="72" t="s">
        <v>189</v>
      </c>
      <c r="D158" s="73" t="s">
        <v>324</v>
      </c>
      <c r="E158" s="76" t="s">
        <v>325</v>
      </c>
      <c r="F158" s="48">
        <v>2</v>
      </c>
      <c r="G158" s="48"/>
      <c r="H158" s="48">
        <v>2</v>
      </c>
    </row>
    <row r="159" ht="22.8" customHeight="1" spans="2:8">
      <c r="B159" s="72" t="s">
        <v>214</v>
      </c>
      <c r="C159" s="72" t="s">
        <v>193</v>
      </c>
      <c r="D159" s="73" t="s">
        <v>326</v>
      </c>
      <c r="E159" s="76" t="s">
        <v>327</v>
      </c>
      <c r="F159" s="48">
        <v>0.9</v>
      </c>
      <c r="G159" s="48"/>
      <c r="H159" s="48">
        <v>0.9</v>
      </c>
    </row>
    <row r="160" ht="22.8" customHeight="1" spans="2:8">
      <c r="B160" s="72" t="s">
        <v>214</v>
      </c>
      <c r="C160" s="72" t="s">
        <v>218</v>
      </c>
      <c r="D160" s="73" t="s">
        <v>328</v>
      </c>
      <c r="E160" s="76" t="s">
        <v>329</v>
      </c>
      <c r="F160" s="48">
        <v>0.4</v>
      </c>
      <c r="G160" s="48"/>
      <c r="H160" s="48">
        <v>0.4</v>
      </c>
    </row>
    <row r="161" ht="22.8" customHeight="1" spans="2:8">
      <c r="B161" s="72" t="s">
        <v>214</v>
      </c>
      <c r="C161" s="72" t="s">
        <v>220</v>
      </c>
      <c r="D161" s="73" t="s">
        <v>330</v>
      </c>
      <c r="E161" s="76" t="s">
        <v>331</v>
      </c>
      <c r="F161" s="48">
        <v>0.7</v>
      </c>
      <c r="G161" s="48"/>
      <c r="H161" s="48">
        <v>0.7</v>
      </c>
    </row>
    <row r="162" ht="22.8" customHeight="1" spans="2:8">
      <c r="B162" s="72" t="s">
        <v>214</v>
      </c>
      <c r="C162" s="72" t="s">
        <v>222</v>
      </c>
      <c r="D162" s="73" t="s">
        <v>364</v>
      </c>
      <c r="E162" s="76" t="s">
        <v>365</v>
      </c>
      <c r="F162" s="48">
        <v>2</v>
      </c>
      <c r="G162" s="48"/>
      <c r="H162" s="48">
        <v>2</v>
      </c>
    </row>
    <row r="163" ht="22.8" customHeight="1" spans="2:8">
      <c r="B163" s="72" t="s">
        <v>214</v>
      </c>
      <c r="C163" s="72" t="s">
        <v>247</v>
      </c>
      <c r="D163" s="73" t="s">
        <v>378</v>
      </c>
      <c r="E163" s="76" t="s">
        <v>379</v>
      </c>
      <c r="F163" s="48">
        <v>3.6</v>
      </c>
      <c r="G163" s="48"/>
      <c r="H163" s="48">
        <v>3.6</v>
      </c>
    </row>
    <row r="164" ht="22.8" customHeight="1" spans="2:8">
      <c r="B164" s="72" t="s">
        <v>214</v>
      </c>
      <c r="C164" s="72" t="s">
        <v>224</v>
      </c>
      <c r="D164" s="73" t="s">
        <v>332</v>
      </c>
      <c r="E164" s="76" t="s">
        <v>333</v>
      </c>
      <c r="F164" s="48">
        <v>3</v>
      </c>
      <c r="G164" s="48"/>
      <c r="H164" s="48">
        <v>3</v>
      </c>
    </row>
    <row r="165" ht="22.8" customHeight="1" spans="2:8">
      <c r="B165" s="72" t="s">
        <v>214</v>
      </c>
      <c r="C165" s="72" t="s">
        <v>211</v>
      </c>
      <c r="D165" s="73" t="s">
        <v>366</v>
      </c>
      <c r="E165" s="76" t="s">
        <v>367</v>
      </c>
      <c r="F165" s="48">
        <v>2</v>
      </c>
      <c r="G165" s="48"/>
      <c r="H165" s="48">
        <v>2</v>
      </c>
    </row>
    <row r="166" ht="22.8" customHeight="1" spans="2:8">
      <c r="B166" s="72" t="s">
        <v>214</v>
      </c>
      <c r="C166" s="72" t="s">
        <v>262</v>
      </c>
      <c r="D166" s="73" t="s">
        <v>380</v>
      </c>
      <c r="E166" s="76" t="s">
        <v>381</v>
      </c>
      <c r="F166" s="48">
        <v>0.3</v>
      </c>
      <c r="G166" s="48"/>
      <c r="H166" s="48">
        <v>0.3</v>
      </c>
    </row>
    <row r="167" ht="22.8" customHeight="1" spans="2:8">
      <c r="B167" s="72" t="s">
        <v>214</v>
      </c>
      <c r="C167" s="72" t="s">
        <v>226</v>
      </c>
      <c r="D167" s="73" t="s">
        <v>334</v>
      </c>
      <c r="E167" s="76" t="s">
        <v>335</v>
      </c>
      <c r="F167" s="48">
        <v>1.12</v>
      </c>
      <c r="G167" s="48"/>
      <c r="H167" s="48">
        <v>1.12</v>
      </c>
    </row>
    <row r="168" ht="22.8" customHeight="1" spans="2:8">
      <c r="B168" s="72" t="s">
        <v>214</v>
      </c>
      <c r="C168" s="72" t="s">
        <v>264</v>
      </c>
      <c r="D168" s="73" t="s">
        <v>382</v>
      </c>
      <c r="E168" s="77" t="s">
        <v>383</v>
      </c>
      <c r="F168" s="48">
        <v>1</v>
      </c>
      <c r="G168" s="48"/>
      <c r="H168" s="48">
        <v>1</v>
      </c>
    </row>
    <row r="169" ht="22.8" customHeight="1" spans="2:8">
      <c r="B169" s="72" t="s">
        <v>214</v>
      </c>
      <c r="C169" s="72" t="s">
        <v>230</v>
      </c>
      <c r="D169" s="73" t="s">
        <v>336</v>
      </c>
      <c r="E169" s="76" t="s">
        <v>337</v>
      </c>
      <c r="F169" s="48">
        <v>1.18</v>
      </c>
      <c r="G169" s="48"/>
      <c r="H169" s="48">
        <v>1.18</v>
      </c>
    </row>
    <row r="170" ht="22.8" customHeight="1" spans="2:8">
      <c r="B170" s="72" t="s">
        <v>214</v>
      </c>
      <c r="C170" s="72" t="s">
        <v>232</v>
      </c>
      <c r="D170" s="73" t="s">
        <v>338</v>
      </c>
      <c r="E170" s="76" t="s">
        <v>339</v>
      </c>
      <c r="F170" s="48">
        <v>1.75</v>
      </c>
      <c r="G170" s="48"/>
      <c r="H170" s="48">
        <v>1.75</v>
      </c>
    </row>
    <row r="171" ht="22.8" customHeight="1" spans="2:8">
      <c r="B171" s="72" t="s">
        <v>214</v>
      </c>
      <c r="C171" s="72" t="s">
        <v>234</v>
      </c>
      <c r="D171" s="73" t="s">
        <v>340</v>
      </c>
      <c r="E171" s="76" t="s">
        <v>341</v>
      </c>
      <c r="F171" s="48">
        <v>1.62</v>
      </c>
      <c r="G171" s="48"/>
      <c r="H171" s="48">
        <v>1.62</v>
      </c>
    </row>
    <row r="172" ht="22.8" customHeight="1" spans="2:8">
      <c r="B172" s="72" t="s">
        <v>214</v>
      </c>
      <c r="C172" s="72" t="s">
        <v>236</v>
      </c>
      <c r="D172" s="73" t="s">
        <v>342</v>
      </c>
      <c r="E172" s="76" t="s">
        <v>372</v>
      </c>
      <c r="F172" s="48">
        <v>10.28</v>
      </c>
      <c r="G172" s="48"/>
      <c r="H172" s="48">
        <v>10.28</v>
      </c>
    </row>
    <row r="173" ht="22.8" customHeight="1" spans="2:8">
      <c r="B173" s="72" t="s">
        <v>214</v>
      </c>
      <c r="C173" s="72" t="s">
        <v>238</v>
      </c>
      <c r="D173" s="73" t="s">
        <v>344</v>
      </c>
      <c r="E173" s="76" t="s">
        <v>373</v>
      </c>
      <c r="F173" s="48">
        <v>4.71</v>
      </c>
      <c r="G173" s="48"/>
      <c r="H173" s="48">
        <v>4.71</v>
      </c>
    </row>
    <row r="174" ht="22.8" customHeight="1" spans="2:8">
      <c r="B174" s="72" t="s">
        <v>214</v>
      </c>
      <c r="C174" s="72" t="s">
        <v>238</v>
      </c>
      <c r="D174" s="73" t="s">
        <v>346</v>
      </c>
      <c r="E174" s="76" t="s">
        <v>347</v>
      </c>
      <c r="F174" s="48">
        <v>3.38</v>
      </c>
      <c r="G174" s="48"/>
      <c r="H174" s="48">
        <v>3.38</v>
      </c>
    </row>
    <row r="175" ht="22.8" customHeight="1" spans="2:8">
      <c r="B175" s="72" t="s">
        <v>214</v>
      </c>
      <c r="C175" s="72" t="s">
        <v>238</v>
      </c>
      <c r="D175" s="73" t="s">
        <v>348</v>
      </c>
      <c r="E175" s="76" t="s">
        <v>349</v>
      </c>
      <c r="F175" s="48">
        <v>0.47</v>
      </c>
      <c r="G175" s="48"/>
      <c r="H175" s="48">
        <v>0.47</v>
      </c>
    </row>
    <row r="176" ht="22.8" customHeight="1" spans="2:8">
      <c r="B176" s="72" t="s">
        <v>214</v>
      </c>
      <c r="C176" s="72" t="s">
        <v>238</v>
      </c>
      <c r="D176" s="73" t="s">
        <v>374</v>
      </c>
      <c r="E176" s="76" t="s">
        <v>239</v>
      </c>
      <c r="F176" s="48">
        <v>0.86</v>
      </c>
      <c r="G176" s="48"/>
      <c r="H176" s="48">
        <v>0.86</v>
      </c>
    </row>
    <row r="177" ht="22.8" customHeight="1" spans="2:8">
      <c r="B177" s="72" t="s">
        <v>21</v>
      </c>
      <c r="C177" s="72" t="s">
        <v>21</v>
      </c>
      <c r="D177" s="73" t="s">
        <v>350</v>
      </c>
      <c r="E177" s="76" t="s">
        <v>351</v>
      </c>
      <c r="F177" s="48">
        <v>27.72</v>
      </c>
      <c r="G177" s="48">
        <v>27.72</v>
      </c>
      <c r="H177" s="48"/>
    </row>
    <row r="178" ht="22.8" customHeight="1" spans="2:8">
      <c r="B178" s="72" t="s">
        <v>243</v>
      </c>
      <c r="C178" s="72" t="s">
        <v>218</v>
      </c>
      <c r="D178" s="73" t="s">
        <v>352</v>
      </c>
      <c r="E178" s="76" t="s">
        <v>375</v>
      </c>
      <c r="F178" s="48">
        <v>27.72</v>
      </c>
      <c r="G178" s="48">
        <v>27.72</v>
      </c>
      <c r="H178" s="48"/>
    </row>
    <row r="179" ht="22.8" customHeight="1" spans="2:8">
      <c r="B179" s="72" t="s">
        <v>243</v>
      </c>
      <c r="C179" s="72" t="s">
        <v>218</v>
      </c>
      <c r="D179" s="73" t="s">
        <v>354</v>
      </c>
      <c r="E179" s="76" t="s">
        <v>355</v>
      </c>
      <c r="F179" s="48">
        <v>27.72</v>
      </c>
      <c r="G179" s="48">
        <v>27.72</v>
      </c>
      <c r="H179" s="48"/>
    </row>
    <row r="180" ht="22.8" customHeight="1" spans="2:8">
      <c r="B180" s="72" t="s">
        <v>21</v>
      </c>
      <c r="C180" s="72" t="s">
        <v>21</v>
      </c>
      <c r="D180" s="73" t="s">
        <v>83</v>
      </c>
      <c r="E180" s="76" t="s">
        <v>84</v>
      </c>
      <c r="F180" s="48">
        <v>540.67</v>
      </c>
      <c r="G180" s="48">
        <v>480.91</v>
      </c>
      <c r="H180" s="48">
        <v>59.76</v>
      </c>
    </row>
    <row r="181" ht="22.8" customHeight="1" spans="2:8">
      <c r="B181" s="72" t="s">
        <v>21</v>
      </c>
      <c r="C181" s="72" t="s">
        <v>21</v>
      </c>
      <c r="D181" s="73" t="s">
        <v>287</v>
      </c>
      <c r="E181" s="76" t="s">
        <v>288</v>
      </c>
      <c r="F181" s="48">
        <v>468.31</v>
      </c>
      <c r="G181" s="48">
        <v>468.31</v>
      </c>
      <c r="H181" s="48"/>
    </row>
    <row r="182" ht="22.8" customHeight="1" spans="2:8">
      <c r="B182" s="72" t="s">
        <v>188</v>
      </c>
      <c r="C182" s="72" t="s">
        <v>189</v>
      </c>
      <c r="D182" s="73" t="s">
        <v>289</v>
      </c>
      <c r="E182" s="76" t="s">
        <v>290</v>
      </c>
      <c r="F182" s="48">
        <v>133.67</v>
      </c>
      <c r="G182" s="48">
        <v>133.67</v>
      </c>
      <c r="H182" s="48"/>
    </row>
    <row r="183" ht="22.8" customHeight="1" spans="2:8">
      <c r="B183" s="72" t="s">
        <v>188</v>
      </c>
      <c r="C183" s="72" t="s">
        <v>189</v>
      </c>
      <c r="D183" s="73" t="s">
        <v>291</v>
      </c>
      <c r="E183" s="76" t="s">
        <v>292</v>
      </c>
      <c r="F183" s="48">
        <v>1.73</v>
      </c>
      <c r="G183" s="48">
        <v>1.73</v>
      </c>
      <c r="H183" s="48"/>
    </row>
    <row r="184" ht="22.8" customHeight="1" spans="2:8">
      <c r="B184" s="72" t="s">
        <v>188</v>
      </c>
      <c r="C184" s="72" t="s">
        <v>189</v>
      </c>
      <c r="D184" s="73" t="s">
        <v>293</v>
      </c>
      <c r="E184" s="76" t="s">
        <v>190</v>
      </c>
      <c r="F184" s="48">
        <v>131.94</v>
      </c>
      <c r="G184" s="48">
        <v>131.94</v>
      </c>
      <c r="H184" s="48"/>
    </row>
    <row r="185" ht="22.8" customHeight="1" spans="2:8">
      <c r="B185" s="72" t="s">
        <v>188</v>
      </c>
      <c r="C185" s="72" t="s">
        <v>193</v>
      </c>
      <c r="D185" s="73" t="s">
        <v>294</v>
      </c>
      <c r="E185" s="76" t="s">
        <v>295</v>
      </c>
      <c r="F185" s="48">
        <v>4.22</v>
      </c>
      <c r="G185" s="48">
        <v>4.22</v>
      </c>
      <c r="H185" s="48"/>
    </row>
    <row r="186" ht="22.8" customHeight="1" spans="2:8">
      <c r="B186" s="72" t="s">
        <v>188</v>
      </c>
      <c r="C186" s="72" t="s">
        <v>193</v>
      </c>
      <c r="D186" s="73" t="s">
        <v>298</v>
      </c>
      <c r="E186" s="76" t="s">
        <v>299</v>
      </c>
      <c r="F186" s="48">
        <v>1.08</v>
      </c>
      <c r="G186" s="48">
        <v>1.08</v>
      </c>
      <c r="H186" s="48"/>
    </row>
    <row r="187" ht="22.8" customHeight="1" spans="2:8">
      <c r="B187" s="72" t="s">
        <v>188</v>
      </c>
      <c r="C187" s="72" t="s">
        <v>193</v>
      </c>
      <c r="D187" s="73" t="s">
        <v>300</v>
      </c>
      <c r="E187" s="76" t="s">
        <v>301</v>
      </c>
      <c r="F187" s="48">
        <v>3.14</v>
      </c>
      <c r="G187" s="48">
        <v>3.14</v>
      </c>
      <c r="H187" s="48"/>
    </row>
    <row r="188" ht="22.8" customHeight="1" spans="2:8">
      <c r="B188" s="72" t="s">
        <v>188</v>
      </c>
      <c r="C188" s="72" t="s">
        <v>198</v>
      </c>
      <c r="D188" s="73" t="s">
        <v>302</v>
      </c>
      <c r="E188" s="76" t="s">
        <v>303</v>
      </c>
      <c r="F188" s="48">
        <v>128.16</v>
      </c>
      <c r="G188" s="48">
        <v>128.16</v>
      </c>
      <c r="H188" s="48"/>
    </row>
    <row r="189" ht="22.8" customHeight="1" spans="2:8">
      <c r="B189" s="72" t="s">
        <v>188</v>
      </c>
      <c r="C189" s="72" t="s">
        <v>198</v>
      </c>
      <c r="D189" s="73" t="s">
        <v>308</v>
      </c>
      <c r="E189" s="76" t="s">
        <v>309</v>
      </c>
      <c r="F189" s="48">
        <v>102.56</v>
      </c>
      <c r="G189" s="48">
        <v>102.56</v>
      </c>
      <c r="H189" s="48"/>
    </row>
    <row r="190" ht="22.8" customHeight="1" spans="2:8">
      <c r="B190" s="72" t="s">
        <v>188</v>
      </c>
      <c r="C190" s="72" t="s">
        <v>198</v>
      </c>
      <c r="D190" s="73" t="s">
        <v>310</v>
      </c>
      <c r="E190" s="76" t="s">
        <v>311</v>
      </c>
      <c r="F190" s="48">
        <v>25.6</v>
      </c>
      <c r="G190" s="48">
        <v>25.6</v>
      </c>
      <c r="H190" s="48"/>
    </row>
    <row r="191" ht="22.8" customHeight="1" spans="2:8">
      <c r="B191" s="72" t="s">
        <v>188</v>
      </c>
      <c r="C191" s="72" t="s">
        <v>222</v>
      </c>
      <c r="D191" s="73" t="s">
        <v>358</v>
      </c>
      <c r="E191" s="76" t="s">
        <v>376</v>
      </c>
      <c r="F191" s="48">
        <v>87.39</v>
      </c>
      <c r="G191" s="48">
        <v>87.39</v>
      </c>
      <c r="H191" s="48"/>
    </row>
    <row r="192" ht="22.8" customHeight="1" spans="2:8">
      <c r="B192" s="72" t="s">
        <v>188</v>
      </c>
      <c r="C192" s="72" t="s">
        <v>204</v>
      </c>
      <c r="D192" s="73" t="s">
        <v>312</v>
      </c>
      <c r="E192" s="76" t="s">
        <v>313</v>
      </c>
      <c r="F192" s="48">
        <v>52</v>
      </c>
      <c r="G192" s="48">
        <v>52</v>
      </c>
      <c r="H192" s="48"/>
    </row>
    <row r="193" ht="22.8" customHeight="1" spans="2:8">
      <c r="B193" s="72" t="s">
        <v>188</v>
      </c>
      <c r="C193" s="72" t="s">
        <v>206</v>
      </c>
      <c r="D193" s="73" t="s">
        <v>314</v>
      </c>
      <c r="E193" s="76" t="s">
        <v>315</v>
      </c>
      <c r="F193" s="48">
        <v>16.68</v>
      </c>
      <c r="G193" s="48">
        <v>16.68</v>
      </c>
      <c r="H193" s="48"/>
    </row>
    <row r="194" ht="22.8" customHeight="1" spans="2:8">
      <c r="B194" s="72" t="s">
        <v>188</v>
      </c>
      <c r="C194" s="72" t="s">
        <v>208</v>
      </c>
      <c r="D194" s="73" t="s">
        <v>316</v>
      </c>
      <c r="E194" s="76" t="s">
        <v>317</v>
      </c>
      <c r="F194" s="48">
        <v>1.69</v>
      </c>
      <c r="G194" s="48">
        <v>1.69</v>
      </c>
      <c r="H194" s="48"/>
    </row>
    <row r="195" ht="22.8" customHeight="1" spans="2:8">
      <c r="B195" s="72" t="s">
        <v>188</v>
      </c>
      <c r="C195" s="72" t="s">
        <v>208</v>
      </c>
      <c r="D195" s="73" t="s">
        <v>360</v>
      </c>
      <c r="E195" s="76" t="s">
        <v>361</v>
      </c>
      <c r="F195" s="48">
        <v>1.33</v>
      </c>
      <c r="G195" s="48">
        <v>1.33</v>
      </c>
      <c r="H195" s="48"/>
    </row>
    <row r="196" ht="22.8" customHeight="1" spans="2:8">
      <c r="B196" s="72" t="s">
        <v>188</v>
      </c>
      <c r="C196" s="72" t="s">
        <v>208</v>
      </c>
      <c r="D196" s="73" t="s">
        <v>318</v>
      </c>
      <c r="E196" s="76" t="s">
        <v>319</v>
      </c>
      <c r="F196" s="48">
        <v>0.36</v>
      </c>
      <c r="G196" s="48">
        <v>0.36</v>
      </c>
      <c r="H196" s="48"/>
    </row>
    <row r="197" ht="22.8" customHeight="1" spans="2:8">
      <c r="B197" s="72" t="s">
        <v>188</v>
      </c>
      <c r="C197" s="72" t="s">
        <v>211</v>
      </c>
      <c r="D197" s="73" t="s">
        <v>320</v>
      </c>
      <c r="E197" s="76" t="s">
        <v>321</v>
      </c>
      <c r="F197" s="48">
        <v>44.51</v>
      </c>
      <c r="G197" s="48">
        <v>44.51</v>
      </c>
      <c r="H197" s="48"/>
    </row>
    <row r="198" ht="22.8" customHeight="1" spans="2:8">
      <c r="B198" s="72" t="s">
        <v>21</v>
      </c>
      <c r="C198" s="72" t="s">
        <v>21</v>
      </c>
      <c r="D198" s="73" t="s">
        <v>322</v>
      </c>
      <c r="E198" s="76" t="s">
        <v>323</v>
      </c>
      <c r="F198" s="48">
        <v>59.76</v>
      </c>
      <c r="G198" s="48"/>
      <c r="H198" s="48">
        <v>59.76</v>
      </c>
    </row>
    <row r="199" ht="22.8" customHeight="1" spans="2:8">
      <c r="B199" s="72" t="s">
        <v>214</v>
      </c>
      <c r="C199" s="72" t="s">
        <v>189</v>
      </c>
      <c r="D199" s="73" t="s">
        <v>324</v>
      </c>
      <c r="E199" s="76" t="s">
        <v>325</v>
      </c>
      <c r="F199" s="48">
        <v>20</v>
      </c>
      <c r="G199" s="48"/>
      <c r="H199" s="48">
        <v>20</v>
      </c>
    </row>
    <row r="200" ht="22.8" customHeight="1" spans="2:8">
      <c r="B200" s="72" t="s">
        <v>214</v>
      </c>
      <c r="C200" s="72" t="s">
        <v>193</v>
      </c>
      <c r="D200" s="73" t="s">
        <v>326</v>
      </c>
      <c r="E200" s="76" t="s">
        <v>327</v>
      </c>
      <c r="F200" s="48">
        <v>0.45</v>
      </c>
      <c r="G200" s="48"/>
      <c r="H200" s="48">
        <v>0.45</v>
      </c>
    </row>
    <row r="201" ht="22.8" customHeight="1" spans="2:8">
      <c r="B201" s="72" t="s">
        <v>214</v>
      </c>
      <c r="C201" s="72" t="s">
        <v>222</v>
      </c>
      <c r="D201" s="73" t="s">
        <v>364</v>
      </c>
      <c r="E201" s="76" t="s">
        <v>365</v>
      </c>
      <c r="F201" s="48">
        <v>0.25</v>
      </c>
      <c r="G201" s="48"/>
      <c r="H201" s="48">
        <v>0.25</v>
      </c>
    </row>
    <row r="202" ht="22.8" customHeight="1" spans="2:8">
      <c r="B202" s="72" t="s">
        <v>214</v>
      </c>
      <c r="C202" s="72" t="s">
        <v>224</v>
      </c>
      <c r="D202" s="73" t="s">
        <v>332</v>
      </c>
      <c r="E202" s="76" t="s">
        <v>333</v>
      </c>
      <c r="F202" s="48">
        <v>24</v>
      </c>
      <c r="G202" s="48"/>
      <c r="H202" s="48">
        <v>24</v>
      </c>
    </row>
    <row r="203" ht="22.8" customHeight="1" spans="2:8">
      <c r="B203" s="72" t="s">
        <v>214</v>
      </c>
      <c r="C203" s="72" t="s">
        <v>211</v>
      </c>
      <c r="D203" s="73" t="s">
        <v>366</v>
      </c>
      <c r="E203" s="76" t="s">
        <v>367</v>
      </c>
      <c r="F203" s="48">
        <v>0.5</v>
      </c>
      <c r="G203" s="48"/>
      <c r="H203" s="48">
        <v>0.5</v>
      </c>
    </row>
    <row r="204" ht="22.8" customHeight="1" spans="2:8">
      <c r="B204" s="72" t="s">
        <v>214</v>
      </c>
      <c r="C204" s="72" t="s">
        <v>226</v>
      </c>
      <c r="D204" s="73" t="s">
        <v>334</v>
      </c>
      <c r="E204" s="76" t="s">
        <v>335</v>
      </c>
      <c r="F204" s="48">
        <v>0.8</v>
      </c>
      <c r="G204" s="48"/>
      <c r="H204" s="48">
        <v>0.8</v>
      </c>
    </row>
    <row r="205" ht="22.8" customHeight="1" spans="2:8">
      <c r="B205" s="72" t="s">
        <v>214</v>
      </c>
      <c r="C205" s="72" t="s">
        <v>230</v>
      </c>
      <c r="D205" s="73" t="s">
        <v>336</v>
      </c>
      <c r="E205" s="76" t="s">
        <v>337</v>
      </c>
      <c r="F205" s="48">
        <v>2.67</v>
      </c>
      <c r="G205" s="48"/>
      <c r="H205" s="48">
        <v>2.67</v>
      </c>
    </row>
    <row r="206" ht="22.8" customHeight="1" spans="2:8">
      <c r="B206" s="72" t="s">
        <v>214</v>
      </c>
      <c r="C206" s="72" t="s">
        <v>232</v>
      </c>
      <c r="D206" s="73" t="s">
        <v>338</v>
      </c>
      <c r="E206" s="76" t="s">
        <v>339</v>
      </c>
      <c r="F206" s="48">
        <v>4.05</v>
      </c>
      <c r="G206" s="48"/>
      <c r="H206" s="48">
        <v>4.05</v>
      </c>
    </row>
    <row r="207" ht="22.8" customHeight="1" spans="2:8">
      <c r="B207" s="72" t="s">
        <v>214</v>
      </c>
      <c r="C207" s="72" t="s">
        <v>238</v>
      </c>
      <c r="D207" s="73" t="s">
        <v>344</v>
      </c>
      <c r="E207" s="76" t="s">
        <v>373</v>
      </c>
      <c r="F207" s="48">
        <v>7.04</v>
      </c>
      <c r="G207" s="48"/>
      <c r="H207" s="48">
        <v>7.04</v>
      </c>
    </row>
    <row r="208" ht="22.8" customHeight="1" spans="2:8">
      <c r="B208" s="72" t="s">
        <v>214</v>
      </c>
      <c r="C208" s="72" t="s">
        <v>238</v>
      </c>
      <c r="D208" s="73" t="s">
        <v>346</v>
      </c>
      <c r="E208" s="76" t="s">
        <v>347</v>
      </c>
      <c r="F208" s="48">
        <v>4.89</v>
      </c>
      <c r="G208" s="48"/>
      <c r="H208" s="48">
        <v>4.89</v>
      </c>
    </row>
    <row r="209" ht="22.8" customHeight="1" spans="2:8">
      <c r="B209" s="72" t="s">
        <v>214</v>
      </c>
      <c r="C209" s="72" t="s">
        <v>238</v>
      </c>
      <c r="D209" s="73" t="s">
        <v>348</v>
      </c>
      <c r="E209" s="76" t="s">
        <v>349</v>
      </c>
      <c r="F209" s="48">
        <v>0.15</v>
      </c>
      <c r="G209" s="48"/>
      <c r="H209" s="48">
        <v>0.15</v>
      </c>
    </row>
    <row r="210" ht="22.8" customHeight="1" spans="2:8">
      <c r="B210" s="72" t="s">
        <v>214</v>
      </c>
      <c r="C210" s="72" t="s">
        <v>238</v>
      </c>
      <c r="D210" s="73" t="s">
        <v>374</v>
      </c>
      <c r="E210" s="76" t="s">
        <v>239</v>
      </c>
      <c r="F210" s="48">
        <v>2</v>
      </c>
      <c r="G210" s="48"/>
      <c r="H210" s="48">
        <v>2</v>
      </c>
    </row>
    <row r="211" ht="22.8" customHeight="1" spans="2:8">
      <c r="B211" s="72" t="s">
        <v>21</v>
      </c>
      <c r="C211" s="72" t="s">
        <v>21</v>
      </c>
      <c r="D211" s="73" t="s">
        <v>350</v>
      </c>
      <c r="E211" s="76" t="s">
        <v>351</v>
      </c>
      <c r="F211" s="48">
        <v>12.6</v>
      </c>
      <c r="G211" s="48">
        <v>12.6</v>
      </c>
      <c r="H211" s="48"/>
    </row>
    <row r="212" ht="22.8" customHeight="1" spans="2:8">
      <c r="B212" s="72" t="s">
        <v>243</v>
      </c>
      <c r="C212" s="72" t="s">
        <v>218</v>
      </c>
      <c r="D212" s="73" t="s">
        <v>352</v>
      </c>
      <c r="E212" s="76" t="s">
        <v>375</v>
      </c>
      <c r="F212" s="48">
        <v>12.6</v>
      </c>
      <c r="G212" s="48">
        <v>12.6</v>
      </c>
      <c r="H212" s="48"/>
    </row>
    <row r="213" ht="22.8" customHeight="1" spans="2:8">
      <c r="B213" s="72" t="s">
        <v>243</v>
      </c>
      <c r="C213" s="72" t="s">
        <v>218</v>
      </c>
      <c r="D213" s="73" t="s">
        <v>354</v>
      </c>
      <c r="E213" s="76" t="s">
        <v>355</v>
      </c>
      <c r="F213" s="48">
        <v>12.6</v>
      </c>
      <c r="G213" s="48">
        <v>12.6</v>
      </c>
      <c r="H213" s="48"/>
    </row>
    <row r="214" ht="22.8" customHeight="1" spans="2:8">
      <c r="B214" s="72" t="s">
        <v>21</v>
      </c>
      <c r="C214" s="72" t="s">
        <v>21</v>
      </c>
      <c r="D214" s="73" t="s">
        <v>85</v>
      </c>
      <c r="E214" s="76" t="s">
        <v>86</v>
      </c>
      <c r="F214" s="48">
        <v>127.41</v>
      </c>
      <c r="G214" s="48">
        <v>115.09</v>
      </c>
      <c r="H214" s="48">
        <v>12.32</v>
      </c>
    </row>
    <row r="215" ht="22.8" customHeight="1" spans="2:8">
      <c r="B215" s="72" t="s">
        <v>21</v>
      </c>
      <c r="C215" s="72" t="s">
        <v>21</v>
      </c>
      <c r="D215" s="73" t="s">
        <v>287</v>
      </c>
      <c r="E215" s="76" t="s">
        <v>288</v>
      </c>
      <c r="F215" s="48">
        <v>115.09</v>
      </c>
      <c r="G215" s="48">
        <v>115.09</v>
      </c>
      <c r="H215" s="48"/>
    </row>
    <row r="216" ht="22.8" customHeight="1" spans="2:8">
      <c r="B216" s="72" t="s">
        <v>188</v>
      </c>
      <c r="C216" s="72" t="s">
        <v>189</v>
      </c>
      <c r="D216" s="73" t="s">
        <v>289</v>
      </c>
      <c r="E216" s="76" t="s">
        <v>290</v>
      </c>
      <c r="F216" s="48">
        <v>32.28</v>
      </c>
      <c r="G216" s="48">
        <v>32.28</v>
      </c>
      <c r="H216" s="48"/>
    </row>
    <row r="217" ht="22.8" customHeight="1" spans="2:8">
      <c r="B217" s="72" t="s">
        <v>188</v>
      </c>
      <c r="C217" s="72" t="s">
        <v>189</v>
      </c>
      <c r="D217" s="73" t="s">
        <v>291</v>
      </c>
      <c r="E217" s="76" t="s">
        <v>292</v>
      </c>
      <c r="F217" s="48">
        <v>0.43</v>
      </c>
      <c r="G217" s="48">
        <v>0.43</v>
      </c>
      <c r="H217" s="48"/>
    </row>
    <row r="218" ht="22.8" customHeight="1" spans="2:8">
      <c r="B218" s="72" t="s">
        <v>188</v>
      </c>
      <c r="C218" s="72" t="s">
        <v>189</v>
      </c>
      <c r="D218" s="73" t="s">
        <v>293</v>
      </c>
      <c r="E218" s="76" t="s">
        <v>190</v>
      </c>
      <c r="F218" s="48">
        <v>31.84</v>
      </c>
      <c r="G218" s="48">
        <v>31.84</v>
      </c>
      <c r="H218" s="48"/>
    </row>
    <row r="219" ht="22.8" customHeight="1" spans="2:8">
      <c r="B219" s="72" t="s">
        <v>188</v>
      </c>
      <c r="C219" s="72" t="s">
        <v>193</v>
      </c>
      <c r="D219" s="73" t="s">
        <v>294</v>
      </c>
      <c r="E219" s="76" t="s">
        <v>295</v>
      </c>
      <c r="F219" s="48">
        <v>0.79</v>
      </c>
      <c r="G219" s="48">
        <v>0.79</v>
      </c>
      <c r="H219" s="48"/>
    </row>
    <row r="220" ht="22.8" customHeight="1" spans="2:8">
      <c r="B220" s="72" t="s">
        <v>188</v>
      </c>
      <c r="C220" s="72" t="s">
        <v>193</v>
      </c>
      <c r="D220" s="73" t="s">
        <v>300</v>
      </c>
      <c r="E220" s="76" t="s">
        <v>301</v>
      </c>
      <c r="F220" s="48">
        <v>0.79</v>
      </c>
      <c r="G220" s="48">
        <v>0.79</v>
      </c>
      <c r="H220" s="48"/>
    </row>
    <row r="221" ht="22.8" customHeight="1" spans="2:8">
      <c r="B221" s="72" t="s">
        <v>188</v>
      </c>
      <c r="C221" s="72" t="s">
        <v>198</v>
      </c>
      <c r="D221" s="73" t="s">
        <v>302</v>
      </c>
      <c r="E221" s="76" t="s">
        <v>303</v>
      </c>
      <c r="F221" s="48">
        <v>32.04</v>
      </c>
      <c r="G221" s="48">
        <v>32.04</v>
      </c>
      <c r="H221" s="48"/>
    </row>
    <row r="222" ht="22.8" customHeight="1" spans="2:8">
      <c r="B222" s="72" t="s">
        <v>188</v>
      </c>
      <c r="C222" s="72" t="s">
        <v>198</v>
      </c>
      <c r="D222" s="73" t="s">
        <v>308</v>
      </c>
      <c r="E222" s="76" t="s">
        <v>309</v>
      </c>
      <c r="F222" s="48">
        <v>25.64</v>
      </c>
      <c r="G222" s="48">
        <v>25.64</v>
      </c>
      <c r="H222" s="48"/>
    </row>
    <row r="223" ht="22.8" customHeight="1" spans="2:8">
      <c r="B223" s="72" t="s">
        <v>188</v>
      </c>
      <c r="C223" s="72" t="s">
        <v>198</v>
      </c>
      <c r="D223" s="73" t="s">
        <v>310</v>
      </c>
      <c r="E223" s="76" t="s">
        <v>311</v>
      </c>
      <c r="F223" s="48">
        <v>6.4</v>
      </c>
      <c r="G223" s="48">
        <v>6.4</v>
      </c>
      <c r="H223" s="48"/>
    </row>
    <row r="224" ht="22.8" customHeight="1" spans="2:8">
      <c r="B224" s="72" t="s">
        <v>188</v>
      </c>
      <c r="C224" s="72" t="s">
        <v>222</v>
      </c>
      <c r="D224" s="73" t="s">
        <v>358</v>
      </c>
      <c r="E224" s="76" t="s">
        <v>376</v>
      </c>
      <c r="F224" s="48">
        <v>21.75</v>
      </c>
      <c r="G224" s="48">
        <v>21.75</v>
      </c>
      <c r="H224" s="48"/>
    </row>
    <row r="225" ht="22.8" customHeight="1" spans="2:8">
      <c r="B225" s="72" t="s">
        <v>188</v>
      </c>
      <c r="C225" s="72" t="s">
        <v>204</v>
      </c>
      <c r="D225" s="73" t="s">
        <v>312</v>
      </c>
      <c r="E225" s="76" t="s">
        <v>313</v>
      </c>
      <c r="F225" s="48">
        <v>12.8</v>
      </c>
      <c r="G225" s="48">
        <v>12.8</v>
      </c>
      <c r="H225" s="48"/>
    </row>
    <row r="226" ht="22.8" customHeight="1" spans="2:8">
      <c r="B226" s="72" t="s">
        <v>188</v>
      </c>
      <c r="C226" s="72" t="s">
        <v>206</v>
      </c>
      <c r="D226" s="73" t="s">
        <v>314</v>
      </c>
      <c r="E226" s="76" t="s">
        <v>315</v>
      </c>
      <c r="F226" s="48">
        <v>4.08</v>
      </c>
      <c r="G226" s="48">
        <v>4.08</v>
      </c>
      <c r="H226" s="48"/>
    </row>
    <row r="227" ht="22.8" customHeight="1" spans="2:8">
      <c r="B227" s="72" t="s">
        <v>188</v>
      </c>
      <c r="C227" s="72" t="s">
        <v>208</v>
      </c>
      <c r="D227" s="73" t="s">
        <v>316</v>
      </c>
      <c r="E227" s="76" t="s">
        <v>317</v>
      </c>
      <c r="F227" s="48">
        <v>0.41</v>
      </c>
      <c r="G227" s="48">
        <v>0.41</v>
      </c>
      <c r="H227" s="48"/>
    </row>
    <row r="228" ht="22.8" customHeight="1" spans="2:8">
      <c r="B228" s="72" t="s">
        <v>188</v>
      </c>
      <c r="C228" s="72" t="s">
        <v>208</v>
      </c>
      <c r="D228" s="73" t="s">
        <v>360</v>
      </c>
      <c r="E228" s="76" t="s">
        <v>361</v>
      </c>
      <c r="F228" s="48">
        <v>0.33</v>
      </c>
      <c r="G228" s="48">
        <v>0.33</v>
      </c>
      <c r="H228" s="48"/>
    </row>
    <row r="229" ht="22.8" customHeight="1" spans="2:8">
      <c r="B229" s="72" t="s">
        <v>188</v>
      </c>
      <c r="C229" s="72" t="s">
        <v>208</v>
      </c>
      <c r="D229" s="73" t="s">
        <v>318</v>
      </c>
      <c r="E229" s="76" t="s">
        <v>319</v>
      </c>
      <c r="F229" s="48">
        <v>0.09</v>
      </c>
      <c r="G229" s="48">
        <v>0.09</v>
      </c>
      <c r="H229" s="48"/>
    </row>
    <row r="230" ht="22.8" customHeight="1" spans="2:8">
      <c r="B230" s="72" t="s">
        <v>188</v>
      </c>
      <c r="C230" s="72" t="s">
        <v>211</v>
      </c>
      <c r="D230" s="73" t="s">
        <v>320</v>
      </c>
      <c r="E230" s="76" t="s">
        <v>321</v>
      </c>
      <c r="F230" s="48">
        <v>10.95</v>
      </c>
      <c r="G230" s="48">
        <v>10.95</v>
      </c>
      <c r="H230" s="48"/>
    </row>
    <row r="231" ht="22.8" customHeight="1" spans="2:8">
      <c r="B231" s="72" t="s">
        <v>21</v>
      </c>
      <c r="C231" s="72" t="s">
        <v>21</v>
      </c>
      <c r="D231" s="73" t="s">
        <v>322</v>
      </c>
      <c r="E231" s="76" t="s">
        <v>323</v>
      </c>
      <c r="F231" s="48">
        <v>12.32</v>
      </c>
      <c r="G231" s="48"/>
      <c r="H231" s="48">
        <v>12.32</v>
      </c>
    </row>
    <row r="232" ht="22.8" customHeight="1" spans="2:8">
      <c r="B232" s="72" t="s">
        <v>214</v>
      </c>
      <c r="C232" s="72" t="s">
        <v>189</v>
      </c>
      <c r="D232" s="73" t="s">
        <v>324</v>
      </c>
      <c r="E232" s="76" t="s">
        <v>325</v>
      </c>
      <c r="F232" s="48">
        <v>2.29</v>
      </c>
      <c r="G232" s="48"/>
      <c r="H232" s="48">
        <v>2.29</v>
      </c>
    </row>
    <row r="233" ht="22.8" customHeight="1" spans="2:8">
      <c r="B233" s="72" t="s">
        <v>214</v>
      </c>
      <c r="C233" s="72" t="s">
        <v>224</v>
      </c>
      <c r="D233" s="73" t="s">
        <v>332</v>
      </c>
      <c r="E233" s="76" t="s">
        <v>333</v>
      </c>
      <c r="F233" s="48">
        <v>3.6</v>
      </c>
      <c r="G233" s="48"/>
      <c r="H233" s="48">
        <v>3.6</v>
      </c>
    </row>
    <row r="234" ht="22.8" customHeight="1" spans="2:8">
      <c r="B234" s="72" t="s">
        <v>214</v>
      </c>
      <c r="C234" s="72" t="s">
        <v>226</v>
      </c>
      <c r="D234" s="73" t="s">
        <v>334</v>
      </c>
      <c r="E234" s="76" t="s">
        <v>335</v>
      </c>
      <c r="F234" s="48">
        <v>0.57</v>
      </c>
      <c r="G234" s="48"/>
      <c r="H234" s="48">
        <v>0.57</v>
      </c>
    </row>
    <row r="235" ht="22.8" customHeight="1" spans="2:8">
      <c r="B235" s="72" t="s">
        <v>214</v>
      </c>
      <c r="C235" s="72" t="s">
        <v>230</v>
      </c>
      <c r="D235" s="73" t="s">
        <v>336</v>
      </c>
      <c r="E235" s="76" t="s">
        <v>337</v>
      </c>
      <c r="F235" s="48">
        <v>0.65</v>
      </c>
      <c r="G235" s="48"/>
      <c r="H235" s="48">
        <v>0.65</v>
      </c>
    </row>
    <row r="236" ht="22.8" customHeight="1" spans="2:8">
      <c r="B236" s="72" t="s">
        <v>214</v>
      </c>
      <c r="C236" s="72" t="s">
        <v>232</v>
      </c>
      <c r="D236" s="73" t="s">
        <v>338</v>
      </c>
      <c r="E236" s="76" t="s">
        <v>339</v>
      </c>
      <c r="F236" s="48">
        <v>0.98</v>
      </c>
      <c r="G236" s="48"/>
      <c r="H236" s="48">
        <v>0.98</v>
      </c>
    </row>
    <row r="237" ht="22.8" customHeight="1" spans="2:8">
      <c r="B237" s="72" t="s">
        <v>214</v>
      </c>
      <c r="C237" s="72" t="s">
        <v>234</v>
      </c>
      <c r="D237" s="73" t="s">
        <v>340</v>
      </c>
      <c r="E237" s="76" t="s">
        <v>341</v>
      </c>
      <c r="F237" s="48">
        <v>2.85</v>
      </c>
      <c r="G237" s="48"/>
      <c r="H237" s="48">
        <v>2.85</v>
      </c>
    </row>
    <row r="238" ht="22.8" customHeight="1" spans="2:8">
      <c r="B238" s="72" t="s">
        <v>214</v>
      </c>
      <c r="C238" s="72" t="s">
        <v>238</v>
      </c>
      <c r="D238" s="73" t="s">
        <v>344</v>
      </c>
      <c r="E238" s="76" t="s">
        <v>373</v>
      </c>
      <c r="F238" s="48">
        <v>1.38</v>
      </c>
      <c r="G238" s="48"/>
      <c r="H238" s="48">
        <v>1.38</v>
      </c>
    </row>
    <row r="239" ht="22.8" customHeight="1" spans="2:8">
      <c r="B239" s="72" t="s">
        <v>214</v>
      </c>
      <c r="C239" s="72" t="s">
        <v>238</v>
      </c>
      <c r="D239" s="73" t="s">
        <v>346</v>
      </c>
      <c r="E239" s="76" t="s">
        <v>347</v>
      </c>
      <c r="F239" s="48">
        <v>1.09</v>
      </c>
      <c r="G239" s="48"/>
      <c r="H239" s="48">
        <v>1.09</v>
      </c>
    </row>
    <row r="240" ht="22.8" customHeight="1" spans="2:8">
      <c r="B240" s="72" t="s">
        <v>214</v>
      </c>
      <c r="C240" s="72" t="s">
        <v>238</v>
      </c>
      <c r="D240" s="73" t="s">
        <v>374</v>
      </c>
      <c r="E240" s="76" t="s">
        <v>239</v>
      </c>
      <c r="F240" s="48">
        <v>0.29</v>
      </c>
      <c r="G240" s="48"/>
      <c r="H240" s="48">
        <v>0.29</v>
      </c>
    </row>
    <row r="241" ht="22.8" customHeight="1" spans="2:8">
      <c r="B241" s="72" t="s">
        <v>21</v>
      </c>
      <c r="C241" s="72" t="s">
        <v>21</v>
      </c>
      <c r="D241" s="73" t="s">
        <v>272</v>
      </c>
      <c r="E241" s="76" t="s">
        <v>87</v>
      </c>
      <c r="F241" s="48">
        <v>45.18</v>
      </c>
      <c r="G241" s="48">
        <v>41.33</v>
      </c>
      <c r="H241" s="48">
        <v>3.86</v>
      </c>
    </row>
    <row r="242" ht="22.8" customHeight="1" spans="2:8">
      <c r="B242" s="72" t="s">
        <v>21</v>
      </c>
      <c r="C242" s="72" t="s">
        <v>21</v>
      </c>
      <c r="D242" s="73" t="s">
        <v>287</v>
      </c>
      <c r="E242" s="76" t="s">
        <v>384</v>
      </c>
      <c r="F242" s="48">
        <v>33.77</v>
      </c>
      <c r="G242" s="48">
        <v>33.77</v>
      </c>
      <c r="H242" s="48"/>
    </row>
    <row r="243" ht="22.8" customHeight="1" spans="2:8">
      <c r="B243" s="72" t="s">
        <v>287</v>
      </c>
      <c r="C243" s="72" t="s">
        <v>104</v>
      </c>
      <c r="D243" s="73" t="s">
        <v>289</v>
      </c>
      <c r="E243" s="76" t="s">
        <v>385</v>
      </c>
      <c r="F243" s="48">
        <v>10.92</v>
      </c>
      <c r="G243" s="48">
        <v>10.92</v>
      </c>
      <c r="H243" s="48"/>
    </row>
    <row r="244" ht="22.8" customHeight="1" spans="2:8">
      <c r="B244" s="72" t="s">
        <v>287</v>
      </c>
      <c r="C244" s="72" t="s">
        <v>104</v>
      </c>
      <c r="D244" s="73" t="s">
        <v>291</v>
      </c>
      <c r="E244" s="76" t="s">
        <v>386</v>
      </c>
      <c r="F244" s="48">
        <v>0.11</v>
      </c>
      <c r="G244" s="48">
        <v>0.11</v>
      </c>
      <c r="H244" s="48"/>
    </row>
    <row r="245" ht="22.8" customHeight="1" spans="2:8">
      <c r="B245" s="72" t="s">
        <v>287</v>
      </c>
      <c r="C245" s="72" t="s">
        <v>104</v>
      </c>
      <c r="D245" s="73" t="s">
        <v>293</v>
      </c>
      <c r="E245" s="76" t="s">
        <v>387</v>
      </c>
      <c r="F245" s="48">
        <v>10.82</v>
      </c>
      <c r="G245" s="48">
        <v>10.82</v>
      </c>
      <c r="H245" s="48"/>
    </row>
    <row r="246" ht="22.8" customHeight="1" spans="2:8">
      <c r="B246" s="72" t="s">
        <v>287</v>
      </c>
      <c r="C246" s="72" t="s">
        <v>110</v>
      </c>
      <c r="D246" s="73" t="s">
        <v>294</v>
      </c>
      <c r="E246" s="76" t="s">
        <v>388</v>
      </c>
      <c r="F246" s="48">
        <v>0.19</v>
      </c>
      <c r="G246" s="48">
        <v>0.19</v>
      </c>
      <c r="H246" s="48"/>
    </row>
    <row r="247" ht="22.8" customHeight="1" spans="2:8">
      <c r="B247" s="72" t="s">
        <v>287</v>
      </c>
      <c r="C247" s="72" t="s">
        <v>110</v>
      </c>
      <c r="D247" s="73" t="s">
        <v>300</v>
      </c>
      <c r="E247" s="76" t="s">
        <v>389</v>
      </c>
      <c r="F247" s="48">
        <v>0.19</v>
      </c>
      <c r="G247" s="48">
        <v>0.19</v>
      </c>
      <c r="H247" s="48"/>
    </row>
    <row r="248" ht="22.8" customHeight="1" spans="2:8">
      <c r="B248" s="72" t="s">
        <v>287</v>
      </c>
      <c r="C248" s="72" t="s">
        <v>390</v>
      </c>
      <c r="D248" s="73" t="s">
        <v>302</v>
      </c>
      <c r="E248" s="76" t="s">
        <v>391</v>
      </c>
      <c r="F248" s="48">
        <v>8.24</v>
      </c>
      <c r="G248" s="48">
        <v>8.24</v>
      </c>
      <c r="H248" s="48"/>
    </row>
    <row r="249" ht="22.8" customHeight="1" spans="2:8">
      <c r="B249" s="72" t="s">
        <v>287</v>
      </c>
      <c r="C249" s="72" t="s">
        <v>390</v>
      </c>
      <c r="D249" s="73" t="s">
        <v>308</v>
      </c>
      <c r="E249" s="76" t="s">
        <v>392</v>
      </c>
      <c r="F249" s="48">
        <v>6.64</v>
      </c>
      <c r="G249" s="48">
        <v>6.64</v>
      </c>
      <c r="H249" s="48"/>
    </row>
    <row r="250" ht="22.8" customHeight="1" spans="2:8">
      <c r="B250" s="72" t="s">
        <v>287</v>
      </c>
      <c r="C250" s="72" t="s">
        <v>390</v>
      </c>
      <c r="D250" s="73" t="s">
        <v>310</v>
      </c>
      <c r="E250" s="76" t="s">
        <v>393</v>
      </c>
      <c r="F250" s="48">
        <v>1.6</v>
      </c>
      <c r="G250" s="48">
        <v>1.6</v>
      </c>
      <c r="H250" s="48"/>
    </row>
    <row r="251" ht="22.8" customHeight="1" spans="2:8">
      <c r="B251" s="72" t="s">
        <v>287</v>
      </c>
      <c r="C251" s="72" t="s">
        <v>394</v>
      </c>
      <c r="D251" s="73" t="s">
        <v>358</v>
      </c>
      <c r="E251" s="76" t="s">
        <v>395</v>
      </c>
      <c r="F251" s="48">
        <v>6.03</v>
      </c>
      <c r="G251" s="48">
        <v>6.03</v>
      </c>
      <c r="H251" s="48"/>
    </row>
    <row r="252" ht="22.8" customHeight="1" spans="2:8">
      <c r="B252" s="72" t="s">
        <v>287</v>
      </c>
      <c r="C252" s="72" t="s">
        <v>125</v>
      </c>
      <c r="D252" s="73" t="s">
        <v>312</v>
      </c>
      <c r="E252" s="76" t="s">
        <v>396</v>
      </c>
      <c r="F252" s="48">
        <v>3.79</v>
      </c>
      <c r="G252" s="48">
        <v>3.79</v>
      </c>
      <c r="H252" s="48"/>
    </row>
    <row r="253" ht="22.8" customHeight="1" spans="2:8">
      <c r="B253" s="72" t="s">
        <v>287</v>
      </c>
      <c r="C253" s="72" t="s">
        <v>397</v>
      </c>
      <c r="D253" s="73" t="s">
        <v>314</v>
      </c>
      <c r="E253" s="76" t="s">
        <v>398</v>
      </c>
      <c r="F253" s="48">
        <v>1.28</v>
      </c>
      <c r="G253" s="48">
        <v>1.28</v>
      </c>
      <c r="H253" s="48"/>
    </row>
    <row r="254" ht="22.8" customHeight="1" spans="2:8">
      <c r="B254" s="72" t="s">
        <v>287</v>
      </c>
      <c r="C254" s="72" t="s">
        <v>399</v>
      </c>
      <c r="D254" s="73" t="s">
        <v>316</v>
      </c>
      <c r="E254" s="76" t="s">
        <v>400</v>
      </c>
      <c r="F254" s="48">
        <v>0.13</v>
      </c>
      <c r="G254" s="48">
        <v>0.13</v>
      </c>
      <c r="H254" s="48"/>
    </row>
    <row r="255" ht="22.8" customHeight="1" spans="2:8">
      <c r="B255" s="72" t="s">
        <v>287</v>
      </c>
      <c r="C255" s="72" t="s">
        <v>399</v>
      </c>
      <c r="D255" s="73" t="s">
        <v>360</v>
      </c>
      <c r="E255" s="76" t="s">
        <v>401</v>
      </c>
      <c r="F255" s="48">
        <v>0.1</v>
      </c>
      <c r="G255" s="48">
        <v>0.1</v>
      </c>
      <c r="H255" s="48"/>
    </row>
    <row r="256" ht="22.8" customHeight="1" spans="2:8">
      <c r="B256" s="72" t="s">
        <v>287</v>
      </c>
      <c r="C256" s="72" t="s">
        <v>399</v>
      </c>
      <c r="D256" s="73" t="s">
        <v>318</v>
      </c>
      <c r="E256" s="76" t="s">
        <v>402</v>
      </c>
      <c r="F256" s="48">
        <v>0.03</v>
      </c>
      <c r="G256" s="48">
        <v>0.03</v>
      </c>
      <c r="H256" s="48"/>
    </row>
    <row r="257" ht="22.8" customHeight="1" spans="2:8">
      <c r="B257" s="72" t="s">
        <v>287</v>
      </c>
      <c r="C257" s="72" t="s">
        <v>403</v>
      </c>
      <c r="D257" s="73" t="s">
        <v>320</v>
      </c>
      <c r="E257" s="76" t="s">
        <v>404</v>
      </c>
      <c r="F257" s="48">
        <v>3.18</v>
      </c>
      <c r="G257" s="48">
        <v>3.18</v>
      </c>
      <c r="H257" s="48"/>
    </row>
    <row r="258" ht="22.8" customHeight="1" spans="2:8">
      <c r="B258" s="72" t="s">
        <v>21</v>
      </c>
      <c r="C258" s="72" t="s">
        <v>21</v>
      </c>
      <c r="D258" s="73" t="s">
        <v>322</v>
      </c>
      <c r="E258" s="76" t="s">
        <v>405</v>
      </c>
      <c r="F258" s="48">
        <v>3.86</v>
      </c>
      <c r="G258" s="48"/>
      <c r="H258" s="48">
        <v>3.86</v>
      </c>
    </row>
    <row r="259" ht="22.8" customHeight="1" spans="2:8">
      <c r="B259" s="72" t="s">
        <v>322</v>
      </c>
      <c r="C259" s="72" t="s">
        <v>104</v>
      </c>
      <c r="D259" s="73" t="s">
        <v>324</v>
      </c>
      <c r="E259" s="76" t="s">
        <v>406</v>
      </c>
      <c r="F259" s="48">
        <v>0.3</v>
      </c>
      <c r="G259" s="48"/>
      <c r="H259" s="48">
        <v>0.3</v>
      </c>
    </row>
    <row r="260" ht="22.8" customHeight="1" spans="2:8">
      <c r="B260" s="72" t="s">
        <v>322</v>
      </c>
      <c r="C260" s="72" t="s">
        <v>110</v>
      </c>
      <c r="D260" s="73" t="s">
        <v>326</v>
      </c>
      <c r="E260" s="76" t="s">
        <v>407</v>
      </c>
      <c r="F260" s="48">
        <v>0.3</v>
      </c>
      <c r="G260" s="48"/>
      <c r="H260" s="48">
        <v>0.3</v>
      </c>
    </row>
    <row r="261" ht="22.8" customHeight="1" spans="2:8">
      <c r="B261" s="72" t="s">
        <v>322</v>
      </c>
      <c r="C261" s="72" t="s">
        <v>121</v>
      </c>
      <c r="D261" s="73" t="s">
        <v>378</v>
      </c>
      <c r="E261" s="76" t="s">
        <v>408</v>
      </c>
      <c r="F261" s="48">
        <v>0.5</v>
      </c>
      <c r="G261" s="48"/>
      <c r="H261" s="48">
        <v>0.5</v>
      </c>
    </row>
    <row r="262" ht="22.8" customHeight="1" spans="2:8">
      <c r="B262" s="72" t="s">
        <v>322</v>
      </c>
      <c r="C262" s="72" t="s">
        <v>409</v>
      </c>
      <c r="D262" s="73" t="s">
        <v>334</v>
      </c>
      <c r="E262" s="76" t="s">
        <v>410</v>
      </c>
      <c r="F262" s="48">
        <v>0.3</v>
      </c>
      <c r="G262" s="48"/>
      <c r="H262" s="48">
        <v>0.3</v>
      </c>
    </row>
    <row r="263" ht="22.8" customHeight="1" spans="2:8">
      <c r="B263" s="72" t="s">
        <v>322</v>
      </c>
      <c r="C263" s="72" t="s">
        <v>411</v>
      </c>
      <c r="D263" s="73" t="s">
        <v>370</v>
      </c>
      <c r="E263" s="76" t="s">
        <v>412</v>
      </c>
      <c r="F263" s="48">
        <v>1</v>
      </c>
      <c r="G263" s="48"/>
      <c r="H263" s="48">
        <v>1</v>
      </c>
    </row>
    <row r="264" ht="22.8" customHeight="1" spans="2:8">
      <c r="B264" s="72" t="s">
        <v>322</v>
      </c>
      <c r="C264" s="72" t="s">
        <v>413</v>
      </c>
      <c r="D264" s="73" t="s">
        <v>336</v>
      </c>
      <c r="E264" s="76" t="s">
        <v>414</v>
      </c>
      <c r="F264" s="48">
        <v>0.2</v>
      </c>
      <c r="G264" s="48"/>
      <c r="H264" s="48">
        <v>0.2</v>
      </c>
    </row>
    <row r="265" ht="22.8" customHeight="1" spans="2:8">
      <c r="B265" s="72" t="s">
        <v>322</v>
      </c>
      <c r="C265" s="72" t="s">
        <v>415</v>
      </c>
      <c r="D265" s="73" t="s">
        <v>338</v>
      </c>
      <c r="E265" s="76" t="s">
        <v>416</v>
      </c>
      <c r="F265" s="48">
        <v>0.33</v>
      </c>
      <c r="G265" s="48"/>
      <c r="H265" s="48">
        <v>0.33</v>
      </c>
    </row>
    <row r="266" ht="22.8" customHeight="1" spans="2:8">
      <c r="B266" s="72" t="s">
        <v>322</v>
      </c>
      <c r="C266" s="72" t="s">
        <v>107</v>
      </c>
      <c r="D266" s="73" t="s">
        <v>344</v>
      </c>
      <c r="E266" s="76" t="s">
        <v>417</v>
      </c>
      <c r="F266" s="48">
        <v>0.92</v>
      </c>
      <c r="G266" s="48"/>
      <c r="H266" s="48">
        <v>0.92</v>
      </c>
    </row>
    <row r="267" ht="22.8" customHeight="1" spans="2:8">
      <c r="B267" s="72" t="s">
        <v>322</v>
      </c>
      <c r="C267" s="72" t="s">
        <v>107</v>
      </c>
      <c r="D267" s="73" t="s">
        <v>346</v>
      </c>
      <c r="E267" s="76" t="s">
        <v>418</v>
      </c>
      <c r="F267" s="48">
        <v>0.81</v>
      </c>
      <c r="G267" s="48"/>
      <c r="H267" s="48">
        <v>0.81</v>
      </c>
    </row>
    <row r="268" ht="22.8" customHeight="1" spans="2:8">
      <c r="B268" s="72" t="s">
        <v>322</v>
      </c>
      <c r="C268" s="72" t="s">
        <v>107</v>
      </c>
      <c r="D268" s="73" t="s">
        <v>348</v>
      </c>
      <c r="E268" s="76" t="s">
        <v>419</v>
      </c>
      <c r="F268" s="48">
        <v>0.11</v>
      </c>
      <c r="G268" s="48"/>
      <c r="H268" s="48">
        <v>0.11</v>
      </c>
    </row>
    <row r="269" ht="22.8" customHeight="1" spans="2:8">
      <c r="B269" s="72" t="s">
        <v>21</v>
      </c>
      <c r="C269" s="72" t="s">
        <v>21</v>
      </c>
      <c r="D269" s="73" t="s">
        <v>350</v>
      </c>
      <c r="E269" s="76" t="s">
        <v>420</v>
      </c>
      <c r="F269" s="48">
        <v>7.56</v>
      </c>
      <c r="G269" s="48">
        <v>7.56</v>
      </c>
      <c r="H269" s="48"/>
    </row>
    <row r="270" ht="22.8" customHeight="1" spans="2:8">
      <c r="B270" s="72" t="s">
        <v>350</v>
      </c>
      <c r="C270" s="72" t="s">
        <v>100</v>
      </c>
      <c r="D270" s="73" t="s">
        <v>352</v>
      </c>
      <c r="E270" s="76" t="s">
        <v>421</v>
      </c>
      <c r="F270" s="48">
        <v>7.56</v>
      </c>
      <c r="G270" s="48">
        <v>7.56</v>
      </c>
      <c r="H270" s="48"/>
    </row>
    <row r="271" ht="22.8" customHeight="1" spans="2:8">
      <c r="B271" s="72" t="s">
        <v>350</v>
      </c>
      <c r="C271" s="72" t="s">
        <v>100</v>
      </c>
      <c r="D271" s="73" t="s">
        <v>354</v>
      </c>
      <c r="E271" s="76" t="s">
        <v>422</v>
      </c>
      <c r="F271" s="48">
        <v>7.56</v>
      </c>
      <c r="G271" s="48">
        <v>7.56</v>
      </c>
      <c r="H271" s="48"/>
    </row>
  </sheetData>
  <sheetProtection formatCells="0" insertHyperlinks="0" autoFilter="0"/>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7"/>
  <sheetViews>
    <sheetView workbookViewId="0">
      <pane ySplit="5" topLeftCell="A6" activePane="bottomLeft" state="frozen"/>
      <selection/>
      <selection pane="bottomLeft" activeCell="K13" sqref="K13"/>
    </sheetView>
  </sheetViews>
  <sheetFormatPr defaultColWidth="10" defaultRowHeight="14.4" outlineLevelCol="7"/>
  <cols>
    <col min="1" max="1" width="1.53703703703704" style="52" customWidth="1"/>
    <col min="2" max="4" width="6.62962962962963" style="52" customWidth="1"/>
    <col min="5" max="5" width="26.6296296296296" style="52" customWidth="1"/>
    <col min="6" max="6" width="48.6296296296296" style="52" customWidth="1"/>
    <col min="7" max="7" width="26.6296296296296" style="52" customWidth="1"/>
    <col min="8" max="8" width="1.53703703703704" style="52" customWidth="1"/>
    <col min="9" max="10" width="9.76851851851852" style="52" customWidth="1"/>
    <col min="11" max="16384" width="10" style="52"/>
  </cols>
  <sheetData>
    <row r="1" ht="25" customHeight="1" spans="1:8">
      <c r="A1" s="53"/>
      <c r="B1" s="23" t="s">
        <v>423</v>
      </c>
      <c r="C1" s="23"/>
      <c r="D1" s="23"/>
      <c r="E1" s="60"/>
      <c r="F1" s="60"/>
      <c r="G1" s="61"/>
      <c r="H1" s="62"/>
    </row>
    <row r="2" ht="22.8" customHeight="1" spans="1:8">
      <c r="A2" s="53"/>
      <c r="B2" s="54" t="s">
        <v>424</v>
      </c>
      <c r="C2" s="54"/>
      <c r="D2" s="54"/>
      <c r="E2" s="54"/>
      <c r="F2" s="54"/>
      <c r="G2" s="54"/>
      <c r="H2" s="62" t="s">
        <v>1</v>
      </c>
    </row>
    <row r="3" ht="19.55" customHeight="1" spans="1:8">
      <c r="A3" s="55"/>
      <c r="B3" s="56" t="s">
        <v>58</v>
      </c>
      <c r="C3" s="56"/>
      <c r="D3" s="56"/>
      <c r="E3" s="56"/>
      <c r="F3" s="56"/>
      <c r="G3" s="63" t="s">
        <v>4</v>
      </c>
      <c r="H3" s="64"/>
    </row>
    <row r="4" ht="24.4" customHeight="1" spans="1:8">
      <c r="A4" s="57"/>
      <c r="B4" s="28" t="s">
        <v>95</v>
      </c>
      <c r="C4" s="28"/>
      <c r="D4" s="28"/>
      <c r="E4" s="28" t="s">
        <v>70</v>
      </c>
      <c r="F4" s="28" t="s">
        <v>71</v>
      </c>
      <c r="G4" s="28" t="s">
        <v>425</v>
      </c>
      <c r="H4" s="65"/>
    </row>
    <row r="5" ht="24.4" customHeight="1" spans="1:8">
      <c r="A5" s="57"/>
      <c r="B5" s="28" t="s">
        <v>96</v>
      </c>
      <c r="C5" s="28" t="s">
        <v>97</v>
      </c>
      <c r="D5" s="28" t="s">
        <v>98</v>
      </c>
      <c r="E5" s="28"/>
      <c r="F5" s="28"/>
      <c r="G5" s="28"/>
      <c r="H5" s="66"/>
    </row>
    <row r="6" ht="22.8" customHeight="1" spans="1:8">
      <c r="A6" s="58"/>
      <c r="B6" s="28"/>
      <c r="C6" s="28"/>
      <c r="D6" s="28"/>
      <c r="E6" s="28"/>
      <c r="F6" s="28" t="s">
        <v>72</v>
      </c>
      <c r="G6" s="47">
        <v>1050.67</v>
      </c>
      <c r="H6" s="67"/>
    </row>
    <row r="7" ht="22.8" customHeight="1" spans="1:8">
      <c r="A7" s="58"/>
      <c r="B7" s="28"/>
      <c r="C7" s="28"/>
      <c r="D7" s="28"/>
      <c r="E7" s="28"/>
      <c r="F7" s="28"/>
      <c r="G7" s="48">
        <v>1050.67</v>
      </c>
      <c r="H7" s="67"/>
    </row>
    <row r="8" ht="22.8" customHeight="1" spans="1:8">
      <c r="A8" s="58"/>
      <c r="B8" s="49"/>
      <c r="C8" s="49"/>
      <c r="D8" s="49"/>
      <c r="E8" s="49"/>
      <c r="F8" s="50" t="s">
        <v>74</v>
      </c>
      <c r="G8" s="48">
        <v>309.6</v>
      </c>
      <c r="H8" s="67"/>
    </row>
    <row r="9" ht="22.8" customHeight="1" spans="1:8">
      <c r="A9" s="58"/>
      <c r="B9" s="49"/>
      <c r="C9" s="49"/>
      <c r="D9" s="49"/>
      <c r="E9" s="49"/>
      <c r="F9" s="50" t="s">
        <v>108</v>
      </c>
      <c r="G9" s="48">
        <v>1.82</v>
      </c>
      <c r="H9" s="67"/>
    </row>
    <row r="10" ht="22.8" customHeight="1" spans="1:8">
      <c r="A10" s="58"/>
      <c r="B10" s="49" t="s">
        <v>106</v>
      </c>
      <c r="C10" s="49" t="s">
        <v>100</v>
      </c>
      <c r="D10" s="49" t="s">
        <v>107</v>
      </c>
      <c r="E10" s="49" t="s">
        <v>73</v>
      </c>
      <c r="F10" s="50" t="s">
        <v>426</v>
      </c>
      <c r="G10" s="51">
        <v>1.82</v>
      </c>
      <c r="H10" s="67"/>
    </row>
    <row r="11" ht="22.8" customHeight="1" spans="1:8">
      <c r="A11" s="58"/>
      <c r="B11" s="49"/>
      <c r="C11" s="49"/>
      <c r="D11" s="49"/>
      <c r="E11" s="49"/>
      <c r="F11" s="50" t="s">
        <v>114</v>
      </c>
      <c r="G11" s="48">
        <v>307.78</v>
      </c>
      <c r="H11" s="67"/>
    </row>
    <row r="12" ht="22.8" customHeight="1" spans="1:8">
      <c r="A12" s="58"/>
      <c r="B12" s="49" t="s">
        <v>112</v>
      </c>
      <c r="C12" s="49" t="s">
        <v>104</v>
      </c>
      <c r="D12" s="49" t="s">
        <v>110</v>
      </c>
      <c r="E12" s="49" t="s">
        <v>73</v>
      </c>
      <c r="F12" s="50" t="s">
        <v>427</v>
      </c>
      <c r="G12" s="51">
        <v>140.45</v>
      </c>
      <c r="H12" s="67"/>
    </row>
    <row r="13" ht="22.8" customHeight="1" spans="1:8">
      <c r="A13" s="58"/>
      <c r="B13" s="49" t="s">
        <v>112</v>
      </c>
      <c r="C13" s="49" t="s">
        <v>104</v>
      </c>
      <c r="D13" s="49" t="s">
        <v>110</v>
      </c>
      <c r="E13" s="49" t="s">
        <v>73</v>
      </c>
      <c r="F13" s="50" t="s">
        <v>428</v>
      </c>
      <c r="G13" s="51">
        <v>19.9</v>
      </c>
      <c r="H13" s="67"/>
    </row>
    <row r="14" ht="22.8" customHeight="1" spans="1:8">
      <c r="A14" s="58"/>
      <c r="B14" s="49" t="s">
        <v>112</v>
      </c>
      <c r="C14" s="49" t="s">
        <v>104</v>
      </c>
      <c r="D14" s="49" t="s">
        <v>110</v>
      </c>
      <c r="E14" s="49" t="s">
        <v>73</v>
      </c>
      <c r="F14" s="50" t="s">
        <v>429</v>
      </c>
      <c r="G14" s="51">
        <v>6</v>
      </c>
      <c r="H14" s="67"/>
    </row>
    <row r="15" ht="22.8" customHeight="1" spans="1:8">
      <c r="A15" s="57"/>
      <c r="B15" s="49" t="s">
        <v>112</v>
      </c>
      <c r="C15" s="49" t="s">
        <v>104</v>
      </c>
      <c r="D15" s="49" t="s">
        <v>110</v>
      </c>
      <c r="E15" s="49" t="s">
        <v>73</v>
      </c>
      <c r="F15" s="50" t="s">
        <v>430</v>
      </c>
      <c r="G15" s="51">
        <v>30</v>
      </c>
      <c r="H15" s="65"/>
    </row>
    <row r="16" ht="22.8" customHeight="1" spans="1:8">
      <c r="A16" s="57"/>
      <c r="B16" s="49" t="s">
        <v>112</v>
      </c>
      <c r="C16" s="49" t="s">
        <v>104</v>
      </c>
      <c r="D16" s="49" t="s">
        <v>110</v>
      </c>
      <c r="E16" s="49" t="s">
        <v>73</v>
      </c>
      <c r="F16" s="50" t="s">
        <v>431</v>
      </c>
      <c r="G16" s="51">
        <v>20</v>
      </c>
      <c r="H16" s="65"/>
    </row>
    <row r="17" ht="22.8" customHeight="1" spans="1:8">
      <c r="A17" s="57"/>
      <c r="B17" s="49" t="s">
        <v>112</v>
      </c>
      <c r="C17" s="49" t="s">
        <v>104</v>
      </c>
      <c r="D17" s="49" t="s">
        <v>110</v>
      </c>
      <c r="E17" s="49" t="s">
        <v>73</v>
      </c>
      <c r="F17" s="50" t="s">
        <v>432</v>
      </c>
      <c r="G17" s="51">
        <v>41.43</v>
      </c>
      <c r="H17" s="66"/>
    </row>
    <row r="18" ht="22.8" customHeight="1" spans="1:8">
      <c r="A18" s="57"/>
      <c r="B18" s="49" t="s">
        <v>112</v>
      </c>
      <c r="C18" s="49" t="s">
        <v>104</v>
      </c>
      <c r="D18" s="49" t="s">
        <v>110</v>
      </c>
      <c r="E18" s="49" t="s">
        <v>73</v>
      </c>
      <c r="F18" s="50" t="s">
        <v>433</v>
      </c>
      <c r="G18" s="51">
        <v>40</v>
      </c>
      <c r="H18" s="66"/>
    </row>
    <row r="19" ht="22.8" customHeight="1" spans="1:8">
      <c r="A19" s="59"/>
      <c r="B19" s="49" t="s">
        <v>112</v>
      </c>
      <c r="C19" s="49" t="s">
        <v>104</v>
      </c>
      <c r="D19" s="49" t="s">
        <v>110</v>
      </c>
      <c r="E19" s="49" t="s">
        <v>73</v>
      </c>
      <c r="F19" s="50" t="s">
        <v>434</v>
      </c>
      <c r="G19" s="51">
        <v>10</v>
      </c>
      <c r="H19" s="68"/>
    </row>
    <row r="20" ht="22.8" customHeight="1" spans="2:7">
      <c r="B20" s="49"/>
      <c r="C20" s="49"/>
      <c r="D20" s="49"/>
      <c r="E20" s="49"/>
      <c r="F20" s="50" t="s">
        <v>76</v>
      </c>
      <c r="G20" s="48">
        <v>17.54</v>
      </c>
    </row>
    <row r="21" ht="22.8" customHeight="1" spans="2:7">
      <c r="B21" s="49"/>
      <c r="C21" s="49"/>
      <c r="D21" s="49"/>
      <c r="E21" s="49"/>
      <c r="F21" s="50" t="s">
        <v>118</v>
      </c>
      <c r="G21" s="48">
        <v>17.54</v>
      </c>
    </row>
    <row r="22" ht="22.8" customHeight="1" spans="2:7">
      <c r="B22" s="49" t="s">
        <v>112</v>
      </c>
      <c r="C22" s="49" t="s">
        <v>104</v>
      </c>
      <c r="D22" s="49" t="s">
        <v>107</v>
      </c>
      <c r="E22" s="49" t="s">
        <v>75</v>
      </c>
      <c r="F22" s="50" t="s">
        <v>435</v>
      </c>
      <c r="G22" s="51">
        <v>6.61</v>
      </c>
    </row>
    <row r="23" ht="22.8" customHeight="1" spans="2:7">
      <c r="B23" s="49" t="s">
        <v>112</v>
      </c>
      <c r="C23" s="49" t="s">
        <v>104</v>
      </c>
      <c r="D23" s="49" t="s">
        <v>107</v>
      </c>
      <c r="E23" s="49" t="s">
        <v>75</v>
      </c>
      <c r="F23" s="50" t="s">
        <v>436</v>
      </c>
      <c r="G23" s="51">
        <v>7.73</v>
      </c>
    </row>
    <row r="24" ht="22.8" customHeight="1" spans="2:7">
      <c r="B24" s="49" t="s">
        <v>112</v>
      </c>
      <c r="C24" s="49" t="s">
        <v>104</v>
      </c>
      <c r="D24" s="49" t="s">
        <v>107</v>
      </c>
      <c r="E24" s="49" t="s">
        <v>75</v>
      </c>
      <c r="F24" s="50" t="s">
        <v>437</v>
      </c>
      <c r="G24" s="51">
        <v>3.2</v>
      </c>
    </row>
    <row r="25" ht="22.8" customHeight="1" spans="2:7">
      <c r="B25" s="49"/>
      <c r="C25" s="49"/>
      <c r="D25" s="49"/>
      <c r="E25" s="49"/>
      <c r="F25" s="50" t="s">
        <v>78</v>
      </c>
      <c r="G25" s="48">
        <v>24.92</v>
      </c>
    </row>
    <row r="26" ht="22.8" customHeight="1" spans="2:7">
      <c r="B26" s="49"/>
      <c r="C26" s="49"/>
      <c r="D26" s="49"/>
      <c r="E26" s="49"/>
      <c r="F26" s="50" t="s">
        <v>108</v>
      </c>
      <c r="G26" s="48">
        <v>1.82</v>
      </c>
    </row>
    <row r="27" ht="22.8" customHeight="1" spans="2:7">
      <c r="B27" s="49" t="s">
        <v>106</v>
      </c>
      <c r="C27" s="49" t="s">
        <v>100</v>
      </c>
      <c r="D27" s="49" t="s">
        <v>107</v>
      </c>
      <c r="E27" s="49" t="s">
        <v>77</v>
      </c>
      <c r="F27" s="50" t="s">
        <v>438</v>
      </c>
      <c r="G27" s="51">
        <v>1.82</v>
      </c>
    </row>
    <row r="28" ht="22.8" customHeight="1" spans="2:7">
      <c r="B28" s="49"/>
      <c r="C28" s="49"/>
      <c r="D28" s="49"/>
      <c r="E28" s="49"/>
      <c r="F28" s="50" t="s">
        <v>120</v>
      </c>
      <c r="G28" s="48">
        <v>23.1</v>
      </c>
    </row>
    <row r="29" ht="22.8" customHeight="1" spans="2:7">
      <c r="B29" s="49" t="s">
        <v>112</v>
      </c>
      <c r="C29" s="49" t="s">
        <v>104</v>
      </c>
      <c r="D29" s="49" t="s">
        <v>119</v>
      </c>
      <c r="E29" s="49" t="s">
        <v>77</v>
      </c>
      <c r="F29" s="50" t="s">
        <v>439</v>
      </c>
      <c r="G29" s="51">
        <v>8</v>
      </c>
    </row>
    <row r="30" ht="22.8" customHeight="1" spans="2:7">
      <c r="B30" s="49" t="s">
        <v>112</v>
      </c>
      <c r="C30" s="49" t="s">
        <v>104</v>
      </c>
      <c r="D30" s="49" t="s">
        <v>119</v>
      </c>
      <c r="E30" s="49" t="s">
        <v>77</v>
      </c>
      <c r="F30" s="50" t="s">
        <v>440</v>
      </c>
      <c r="G30" s="51">
        <v>15.1</v>
      </c>
    </row>
    <row r="31" ht="22.8" customHeight="1" spans="2:7">
      <c r="B31" s="49"/>
      <c r="C31" s="49"/>
      <c r="D31" s="49"/>
      <c r="E31" s="49"/>
      <c r="F31" s="50" t="s">
        <v>80</v>
      </c>
      <c r="G31" s="48">
        <v>70.21</v>
      </c>
    </row>
    <row r="32" ht="22.8" customHeight="1" spans="2:7">
      <c r="B32" s="49"/>
      <c r="C32" s="49"/>
      <c r="D32" s="49"/>
      <c r="E32" s="49"/>
      <c r="F32" s="50" t="s">
        <v>108</v>
      </c>
      <c r="G32" s="48">
        <v>1.82</v>
      </c>
    </row>
    <row r="33" ht="22.8" customHeight="1" spans="2:7">
      <c r="B33" s="49" t="s">
        <v>106</v>
      </c>
      <c r="C33" s="49" t="s">
        <v>100</v>
      </c>
      <c r="D33" s="49" t="s">
        <v>107</v>
      </c>
      <c r="E33" s="49" t="s">
        <v>79</v>
      </c>
      <c r="F33" s="50" t="s">
        <v>426</v>
      </c>
      <c r="G33" s="51">
        <v>1.82</v>
      </c>
    </row>
    <row r="34" ht="22.8" customHeight="1" spans="2:7">
      <c r="B34" s="49"/>
      <c r="C34" s="49"/>
      <c r="D34" s="49"/>
      <c r="E34" s="49"/>
      <c r="F34" s="50" t="s">
        <v>122</v>
      </c>
      <c r="G34" s="48">
        <v>58.39</v>
      </c>
    </row>
    <row r="35" ht="22.8" customHeight="1" spans="2:7">
      <c r="B35" s="49" t="s">
        <v>112</v>
      </c>
      <c r="C35" s="49" t="s">
        <v>104</v>
      </c>
      <c r="D35" s="49" t="s">
        <v>121</v>
      </c>
      <c r="E35" s="49" t="s">
        <v>79</v>
      </c>
      <c r="F35" s="50" t="s">
        <v>441</v>
      </c>
      <c r="G35" s="51">
        <v>10</v>
      </c>
    </row>
    <row r="36" ht="22.8" customHeight="1" spans="2:7">
      <c r="B36" s="49" t="s">
        <v>112</v>
      </c>
      <c r="C36" s="49" t="s">
        <v>104</v>
      </c>
      <c r="D36" s="49" t="s">
        <v>121</v>
      </c>
      <c r="E36" s="49" t="s">
        <v>79</v>
      </c>
      <c r="F36" s="50" t="s">
        <v>442</v>
      </c>
      <c r="G36" s="51">
        <v>9.2</v>
      </c>
    </row>
    <row r="37" ht="22.8" customHeight="1" spans="2:7">
      <c r="B37" s="49" t="s">
        <v>112</v>
      </c>
      <c r="C37" s="49" t="s">
        <v>104</v>
      </c>
      <c r="D37" s="49" t="s">
        <v>121</v>
      </c>
      <c r="E37" s="49" t="s">
        <v>79</v>
      </c>
      <c r="F37" s="50" t="s">
        <v>443</v>
      </c>
      <c r="G37" s="51">
        <v>7.83</v>
      </c>
    </row>
    <row r="38" ht="22.8" customHeight="1" spans="2:7">
      <c r="B38" s="49" t="s">
        <v>112</v>
      </c>
      <c r="C38" s="49" t="s">
        <v>104</v>
      </c>
      <c r="D38" s="49" t="s">
        <v>121</v>
      </c>
      <c r="E38" s="49" t="s">
        <v>79</v>
      </c>
      <c r="F38" s="50" t="s">
        <v>444</v>
      </c>
      <c r="G38" s="51">
        <v>9.52</v>
      </c>
    </row>
    <row r="39" ht="22.8" customHeight="1" spans="2:7">
      <c r="B39" s="49" t="s">
        <v>112</v>
      </c>
      <c r="C39" s="49" t="s">
        <v>104</v>
      </c>
      <c r="D39" s="49" t="s">
        <v>121</v>
      </c>
      <c r="E39" s="49" t="s">
        <v>79</v>
      </c>
      <c r="F39" s="50" t="s">
        <v>445</v>
      </c>
      <c r="G39" s="51">
        <v>9.84</v>
      </c>
    </row>
    <row r="40" ht="22.8" customHeight="1" spans="2:7">
      <c r="B40" s="49" t="s">
        <v>112</v>
      </c>
      <c r="C40" s="49" t="s">
        <v>104</v>
      </c>
      <c r="D40" s="49" t="s">
        <v>121</v>
      </c>
      <c r="E40" s="49" t="s">
        <v>79</v>
      </c>
      <c r="F40" s="50" t="s">
        <v>446</v>
      </c>
      <c r="G40" s="51">
        <v>12</v>
      </c>
    </row>
    <row r="41" ht="22.8" customHeight="1" spans="2:7">
      <c r="B41" s="49"/>
      <c r="C41" s="49"/>
      <c r="D41" s="49"/>
      <c r="E41" s="49"/>
      <c r="F41" s="50" t="s">
        <v>118</v>
      </c>
      <c r="G41" s="48">
        <v>10</v>
      </c>
    </row>
    <row r="42" ht="22.8" customHeight="1" spans="2:7">
      <c r="B42" s="49" t="s">
        <v>112</v>
      </c>
      <c r="C42" s="49" t="s">
        <v>104</v>
      </c>
      <c r="D42" s="49" t="s">
        <v>107</v>
      </c>
      <c r="E42" s="49" t="s">
        <v>79</v>
      </c>
      <c r="F42" s="50" t="s">
        <v>447</v>
      </c>
      <c r="G42" s="51">
        <v>10</v>
      </c>
    </row>
    <row r="43" ht="22.8" customHeight="1" spans="2:7">
      <c r="B43" s="49"/>
      <c r="C43" s="49"/>
      <c r="D43" s="49"/>
      <c r="E43" s="49"/>
      <c r="F43" s="50" t="s">
        <v>82</v>
      </c>
      <c r="G43" s="48">
        <v>25.02</v>
      </c>
    </row>
    <row r="44" ht="22.8" customHeight="1" spans="2:7">
      <c r="B44" s="49"/>
      <c r="C44" s="49"/>
      <c r="D44" s="49"/>
      <c r="E44" s="49"/>
      <c r="F44" s="50" t="s">
        <v>113</v>
      </c>
      <c r="G44" s="48">
        <v>1.82</v>
      </c>
    </row>
    <row r="45" ht="22.8" customHeight="1" spans="2:7">
      <c r="B45" s="49" t="s">
        <v>112</v>
      </c>
      <c r="C45" s="49" t="s">
        <v>104</v>
      </c>
      <c r="D45" s="49" t="s">
        <v>104</v>
      </c>
      <c r="E45" s="49" t="s">
        <v>81</v>
      </c>
      <c r="F45" s="50" t="s">
        <v>448</v>
      </c>
      <c r="G45" s="51">
        <v>1.82</v>
      </c>
    </row>
    <row r="46" ht="22.8" customHeight="1" spans="2:7">
      <c r="B46" s="49"/>
      <c r="C46" s="49"/>
      <c r="D46" s="49"/>
      <c r="E46" s="49"/>
      <c r="F46" s="50" t="s">
        <v>123</v>
      </c>
      <c r="G46" s="48">
        <v>23.2</v>
      </c>
    </row>
    <row r="47" ht="22.8" customHeight="1" spans="2:7">
      <c r="B47" s="49" t="s">
        <v>112</v>
      </c>
      <c r="C47" s="49" t="s">
        <v>100</v>
      </c>
      <c r="D47" s="49" t="s">
        <v>119</v>
      </c>
      <c r="E47" s="49" t="s">
        <v>81</v>
      </c>
      <c r="F47" s="50" t="s">
        <v>449</v>
      </c>
      <c r="G47" s="51">
        <v>23.2</v>
      </c>
    </row>
    <row r="48" ht="22.8" customHeight="1" spans="2:7">
      <c r="B48" s="49"/>
      <c r="C48" s="49"/>
      <c r="D48" s="49"/>
      <c r="E48" s="49"/>
      <c r="F48" s="50" t="s">
        <v>84</v>
      </c>
      <c r="G48" s="48">
        <v>398.41</v>
      </c>
    </row>
    <row r="49" ht="22.8" customHeight="1" spans="2:7">
      <c r="B49" s="49"/>
      <c r="C49" s="49"/>
      <c r="D49" s="49"/>
      <c r="E49" s="49"/>
      <c r="F49" s="50" t="s">
        <v>126</v>
      </c>
      <c r="G49" s="48">
        <v>354.41</v>
      </c>
    </row>
    <row r="50" ht="22.8" customHeight="1" spans="2:7">
      <c r="B50" s="49" t="s">
        <v>112</v>
      </c>
      <c r="C50" s="49" t="s">
        <v>104</v>
      </c>
      <c r="D50" s="49" t="s">
        <v>125</v>
      </c>
      <c r="E50" s="49" t="s">
        <v>83</v>
      </c>
      <c r="F50" s="50" t="s">
        <v>450</v>
      </c>
      <c r="G50" s="51">
        <v>15</v>
      </c>
    </row>
    <row r="51" ht="22.8" customHeight="1" spans="2:7">
      <c r="B51" s="49" t="s">
        <v>112</v>
      </c>
      <c r="C51" s="49" t="s">
        <v>104</v>
      </c>
      <c r="D51" s="49" t="s">
        <v>125</v>
      </c>
      <c r="E51" s="49" t="s">
        <v>83</v>
      </c>
      <c r="F51" s="50" t="s">
        <v>426</v>
      </c>
      <c r="G51" s="51">
        <v>5.46</v>
      </c>
    </row>
    <row r="52" ht="22.8" customHeight="1" spans="2:7">
      <c r="B52" s="49" t="s">
        <v>112</v>
      </c>
      <c r="C52" s="49" t="s">
        <v>104</v>
      </c>
      <c r="D52" s="49" t="s">
        <v>125</v>
      </c>
      <c r="E52" s="49" t="s">
        <v>83</v>
      </c>
      <c r="F52" s="50" t="s">
        <v>451</v>
      </c>
      <c r="G52" s="51">
        <v>265.98</v>
      </c>
    </row>
    <row r="53" ht="22.8" customHeight="1" spans="2:7">
      <c r="B53" s="49" t="s">
        <v>112</v>
      </c>
      <c r="C53" s="49" t="s">
        <v>104</v>
      </c>
      <c r="D53" s="49" t="s">
        <v>125</v>
      </c>
      <c r="E53" s="49" t="s">
        <v>83</v>
      </c>
      <c r="F53" s="50" t="s">
        <v>452</v>
      </c>
      <c r="G53" s="51">
        <v>65.34</v>
      </c>
    </row>
    <row r="54" ht="22.8" customHeight="1" spans="2:7">
      <c r="B54" s="49" t="s">
        <v>112</v>
      </c>
      <c r="C54" s="49" t="s">
        <v>104</v>
      </c>
      <c r="D54" s="49" t="s">
        <v>125</v>
      </c>
      <c r="E54" s="49" t="s">
        <v>83</v>
      </c>
      <c r="F54" s="50" t="s">
        <v>453</v>
      </c>
      <c r="G54" s="51">
        <v>2.63</v>
      </c>
    </row>
    <row r="55" ht="22.8" customHeight="1" spans="2:7">
      <c r="B55" s="49"/>
      <c r="C55" s="49"/>
      <c r="D55" s="49"/>
      <c r="E55" s="49"/>
      <c r="F55" s="50" t="s">
        <v>127</v>
      </c>
      <c r="G55" s="48">
        <v>44</v>
      </c>
    </row>
    <row r="56" ht="22.8" customHeight="1" spans="2:7">
      <c r="B56" s="49" t="s">
        <v>112</v>
      </c>
      <c r="C56" s="49" t="s">
        <v>119</v>
      </c>
      <c r="D56" s="49" t="s">
        <v>119</v>
      </c>
      <c r="E56" s="49" t="s">
        <v>83</v>
      </c>
      <c r="F56" s="50" t="s">
        <v>454</v>
      </c>
      <c r="G56" s="51">
        <v>44</v>
      </c>
    </row>
    <row r="57" ht="22.8" customHeight="1" spans="2:7">
      <c r="B57" s="49"/>
      <c r="C57" s="49"/>
      <c r="D57" s="49"/>
      <c r="E57" s="49"/>
      <c r="F57" s="50" t="s">
        <v>86</v>
      </c>
      <c r="G57" s="48">
        <v>42.75</v>
      </c>
    </row>
    <row r="58" ht="22.8" customHeight="1" spans="2:7">
      <c r="B58" s="49"/>
      <c r="C58" s="49"/>
      <c r="D58" s="49"/>
      <c r="E58" s="49"/>
      <c r="F58" s="50" t="s">
        <v>118</v>
      </c>
      <c r="G58" s="48">
        <v>42.75</v>
      </c>
    </row>
    <row r="59" ht="22.8" customHeight="1" spans="2:7">
      <c r="B59" s="49" t="s">
        <v>112</v>
      </c>
      <c r="C59" s="49" t="s">
        <v>104</v>
      </c>
      <c r="D59" s="49" t="s">
        <v>107</v>
      </c>
      <c r="E59" s="49" t="s">
        <v>85</v>
      </c>
      <c r="F59" s="50" t="s">
        <v>455</v>
      </c>
      <c r="G59" s="51">
        <v>2</v>
      </c>
    </row>
    <row r="60" ht="22.8" customHeight="1" spans="2:7">
      <c r="B60" s="49" t="s">
        <v>112</v>
      </c>
      <c r="C60" s="49" t="s">
        <v>104</v>
      </c>
      <c r="D60" s="49" t="s">
        <v>107</v>
      </c>
      <c r="E60" s="49" t="s">
        <v>85</v>
      </c>
      <c r="F60" s="50" t="s">
        <v>456</v>
      </c>
      <c r="G60" s="51">
        <v>15.75</v>
      </c>
    </row>
    <row r="61" ht="22.8" customHeight="1" spans="2:7">
      <c r="B61" s="49" t="s">
        <v>112</v>
      </c>
      <c r="C61" s="49" t="s">
        <v>104</v>
      </c>
      <c r="D61" s="49" t="s">
        <v>107</v>
      </c>
      <c r="E61" s="49" t="s">
        <v>85</v>
      </c>
      <c r="F61" s="50" t="s">
        <v>457</v>
      </c>
      <c r="G61" s="51">
        <v>20</v>
      </c>
    </row>
    <row r="62" ht="22.8" customHeight="1" spans="2:7">
      <c r="B62" s="49" t="s">
        <v>112</v>
      </c>
      <c r="C62" s="49" t="s">
        <v>104</v>
      </c>
      <c r="D62" s="49" t="s">
        <v>107</v>
      </c>
      <c r="E62" s="49" t="s">
        <v>85</v>
      </c>
      <c r="F62" s="50" t="s">
        <v>458</v>
      </c>
      <c r="G62" s="51">
        <v>5</v>
      </c>
    </row>
    <row r="63" ht="22.8" customHeight="1" spans="2:7">
      <c r="B63" s="49"/>
      <c r="C63" s="49"/>
      <c r="D63" s="49"/>
      <c r="E63" s="49"/>
      <c r="F63" s="50" t="s">
        <v>459</v>
      </c>
      <c r="G63" s="69">
        <v>162.22</v>
      </c>
    </row>
    <row r="64" ht="22.8" customHeight="1" spans="2:7">
      <c r="B64" s="49"/>
      <c r="C64" s="49"/>
      <c r="D64" s="49"/>
      <c r="E64" s="49"/>
      <c r="F64" s="50" t="s">
        <v>460</v>
      </c>
      <c r="G64" s="69">
        <v>162.22</v>
      </c>
    </row>
    <row r="65" ht="22.8" customHeight="1" spans="2:7">
      <c r="B65" s="49" t="s">
        <v>99</v>
      </c>
      <c r="C65" s="49" t="s">
        <v>107</v>
      </c>
      <c r="D65" s="49" t="s">
        <v>107</v>
      </c>
      <c r="E65" s="49" t="s">
        <v>272</v>
      </c>
      <c r="F65" s="50" t="s">
        <v>461</v>
      </c>
      <c r="G65" s="51">
        <v>105.23</v>
      </c>
    </row>
    <row r="66" ht="22.8" customHeight="1" spans="2:7">
      <c r="B66" s="49" t="s">
        <v>99</v>
      </c>
      <c r="C66" s="49" t="s">
        <v>107</v>
      </c>
      <c r="D66" s="49" t="s">
        <v>107</v>
      </c>
      <c r="E66" s="49" t="s">
        <v>272</v>
      </c>
      <c r="F66" s="50" t="s">
        <v>462</v>
      </c>
      <c r="G66" s="51">
        <v>40</v>
      </c>
    </row>
    <row r="67" ht="22.8" customHeight="1" spans="2:7">
      <c r="B67" s="49" t="s">
        <v>99</v>
      </c>
      <c r="C67" s="49" t="s">
        <v>107</v>
      </c>
      <c r="D67" s="49" t="s">
        <v>107</v>
      </c>
      <c r="E67" s="49" t="s">
        <v>272</v>
      </c>
      <c r="F67" s="50" t="s">
        <v>463</v>
      </c>
      <c r="G67" s="51">
        <v>16.99</v>
      </c>
    </row>
  </sheetData>
  <sheetProtection formatCells="0" insertHyperlinks="0" autoFilter="0"/>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opLeftCell="F1" workbookViewId="0">
      <pane ySplit="6" topLeftCell="A7" activePane="bottomLeft" state="frozen"/>
      <selection/>
      <selection pane="bottomLeft" activeCell="O10" sqref="O10"/>
    </sheetView>
  </sheetViews>
  <sheetFormatPr defaultColWidth="10" defaultRowHeight="14.4"/>
  <cols>
    <col min="1" max="1" width="1.53703703703704" customWidth="1"/>
    <col min="2" max="2" width="11.8796296296296" customWidth="1"/>
    <col min="3" max="3" width="28.8796296296296" customWidth="1"/>
    <col min="4" max="9" width="14.75" customWidth="1"/>
    <col min="10" max="10" width="1.53703703703704" customWidth="1"/>
    <col min="11" max="11" width="9.76851851851852" customWidth="1"/>
  </cols>
  <sheetData>
    <row r="1" ht="25" customHeight="1" spans="1:10">
      <c r="A1" s="22"/>
      <c r="B1" s="23" t="s">
        <v>464</v>
      </c>
      <c r="C1" s="34"/>
      <c r="D1" s="35"/>
      <c r="E1" s="35"/>
      <c r="F1" s="35"/>
      <c r="G1" s="35"/>
      <c r="H1" s="35"/>
      <c r="I1" s="39"/>
      <c r="J1" s="27"/>
    </row>
    <row r="2" ht="22.8" customHeight="1" spans="1:10">
      <c r="A2" s="22"/>
      <c r="B2" s="24" t="s">
        <v>465</v>
      </c>
      <c r="C2" s="24"/>
      <c r="D2" s="24"/>
      <c r="E2" s="24"/>
      <c r="F2" s="24"/>
      <c r="G2" s="24"/>
      <c r="H2" s="24"/>
      <c r="I2" s="24"/>
      <c r="J2" s="27" t="s">
        <v>1</v>
      </c>
    </row>
    <row r="3" ht="19.55" customHeight="1" spans="1:10">
      <c r="A3" s="25"/>
      <c r="B3" s="26" t="s">
        <v>58</v>
      </c>
      <c r="C3" s="26"/>
      <c r="D3" s="40"/>
      <c r="E3" s="40"/>
      <c r="F3" s="40"/>
      <c r="G3" s="40"/>
      <c r="H3" s="40"/>
      <c r="I3" s="40" t="s">
        <v>4</v>
      </c>
      <c r="J3" s="41"/>
    </row>
    <row r="4" ht="24.4" customHeight="1" spans="1:10">
      <c r="A4" s="27"/>
      <c r="B4" s="28" t="s">
        <v>466</v>
      </c>
      <c r="C4" s="28" t="s">
        <v>71</v>
      </c>
      <c r="D4" s="28" t="s">
        <v>467</v>
      </c>
      <c r="E4" s="28"/>
      <c r="F4" s="28"/>
      <c r="G4" s="28"/>
      <c r="H4" s="28"/>
      <c r="I4" s="28"/>
      <c r="J4" s="42"/>
    </row>
    <row r="5" ht="24.4" customHeight="1" spans="1:10">
      <c r="A5" s="29"/>
      <c r="B5" s="28"/>
      <c r="C5" s="28"/>
      <c r="D5" s="28" t="s">
        <v>59</v>
      </c>
      <c r="E5" s="46" t="s">
        <v>468</v>
      </c>
      <c r="F5" s="28" t="s">
        <v>469</v>
      </c>
      <c r="G5" s="28"/>
      <c r="H5" s="28"/>
      <c r="I5" s="28" t="s">
        <v>470</v>
      </c>
      <c r="J5" s="42"/>
    </row>
    <row r="6" ht="24.4" customHeight="1" spans="1:10">
      <c r="A6" s="29"/>
      <c r="B6" s="28"/>
      <c r="C6" s="28"/>
      <c r="D6" s="28"/>
      <c r="E6" s="46"/>
      <c r="F6" s="28" t="s">
        <v>183</v>
      </c>
      <c r="G6" s="28" t="s">
        <v>471</v>
      </c>
      <c r="H6" s="28" t="s">
        <v>472</v>
      </c>
      <c r="I6" s="28"/>
      <c r="J6" s="43"/>
    </row>
    <row r="7" ht="22.8" customHeight="1" spans="1:10">
      <c r="A7" s="30"/>
      <c r="B7" s="28"/>
      <c r="C7" s="28" t="s">
        <v>72</v>
      </c>
      <c r="D7" s="47">
        <v>21.55</v>
      </c>
      <c r="E7" s="47"/>
      <c r="F7" s="47">
        <v>13.26</v>
      </c>
      <c r="G7" s="47"/>
      <c r="H7" s="47">
        <v>13.26</v>
      </c>
      <c r="I7" s="47">
        <v>8.29</v>
      </c>
      <c r="J7" s="44"/>
    </row>
    <row r="8" ht="22.8" customHeight="1" spans="1:10">
      <c r="A8" s="30"/>
      <c r="B8" s="28"/>
      <c r="C8" s="28"/>
      <c r="D8" s="48">
        <v>21.55</v>
      </c>
      <c r="E8" s="48"/>
      <c r="F8" s="48">
        <v>13.26</v>
      </c>
      <c r="G8" s="48"/>
      <c r="H8" s="48">
        <v>13.26</v>
      </c>
      <c r="I8" s="48">
        <v>8.29</v>
      </c>
      <c r="J8" s="44"/>
    </row>
    <row r="9" ht="22.8" customHeight="1" spans="1:10">
      <c r="A9" s="30"/>
      <c r="B9" s="49" t="s">
        <v>73</v>
      </c>
      <c r="C9" s="50" t="s">
        <v>186</v>
      </c>
      <c r="D9" s="51">
        <v>12.8</v>
      </c>
      <c r="E9" s="51"/>
      <c r="F9" s="51">
        <v>7.44</v>
      </c>
      <c r="G9" s="51"/>
      <c r="H9" s="51">
        <v>7.44</v>
      </c>
      <c r="I9" s="51">
        <v>5.36</v>
      </c>
      <c r="J9" s="44"/>
    </row>
    <row r="10" ht="22.8" customHeight="1" spans="1:10">
      <c r="A10" s="30"/>
      <c r="B10" s="49" t="s">
        <v>75</v>
      </c>
      <c r="C10" s="50" t="s">
        <v>249</v>
      </c>
      <c r="D10" s="51">
        <v>1.49</v>
      </c>
      <c r="E10" s="51"/>
      <c r="F10" s="51">
        <v>1.35</v>
      </c>
      <c r="G10" s="51"/>
      <c r="H10" s="51">
        <v>1.35</v>
      </c>
      <c r="I10" s="51">
        <v>0.14</v>
      </c>
      <c r="J10" s="44"/>
    </row>
    <row r="11" ht="22.8" customHeight="1" spans="1:10">
      <c r="A11" s="30"/>
      <c r="B11" s="49" t="s">
        <v>77</v>
      </c>
      <c r="C11" s="50" t="s">
        <v>258</v>
      </c>
      <c r="D11" s="51"/>
      <c r="E11" s="51"/>
      <c r="F11" s="51"/>
      <c r="G11" s="51"/>
      <c r="H11" s="51"/>
      <c r="I11" s="51"/>
      <c r="J11" s="44"/>
    </row>
    <row r="12" ht="22.8" customHeight="1" spans="1:10">
      <c r="A12" s="30"/>
      <c r="B12" s="49" t="s">
        <v>79</v>
      </c>
      <c r="C12" s="50" t="s">
        <v>259</v>
      </c>
      <c r="D12" s="51"/>
      <c r="E12" s="51"/>
      <c r="F12" s="51"/>
      <c r="G12" s="51"/>
      <c r="H12" s="51"/>
      <c r="I12" s="51"/>
      <c r="J12" s="44"/>
    </row>
    <row r="13" ht="22.8" customHeight="1" spans="1:10">
      <c r="A13" s="30"/>
      <c r="B13" s="49" t="s">
        <v>81</v>
      </c>
      <c r="C13" s="50" t="s">
        <v>260</v>
      </c>
      <c r="D13" s="51">
        <v>2.74</v>
      </c>
      <c r="E13" s="51"/>
      <c r="F13" s="51">
        <v>1.62</v>
      </c>
      <c r="G13" s="51"/>
      <c r="H13" s="51">
        <v>1.62</v>
      </c>
      <c r="I13" s="51">
        <v>1.12</v>
      </c>
      <c r="J13" s="44"/>
    </row>
    <row r="14" ht="22.8" customHeight="1" spans="1:10">
      <c r="A14" s="30"/>
      <c r="B14" s="49" t="s">
        <v>83</v>
      </c>
      <c r="C14" s="50" t="s">
        <v>266</v>
      </c>
      <c r="D14" s="51">
        <v>0.8</v>
      </c>
      <c r="E14" s="51"/>
      <c r="F14" s="51"/>
      <c r="G14" s="51"/>
      <c r="H14" s="51"/>
      <c r="I14" s="51">
        <v>0.8</v>
      </c>
      <c r="J14" s="44"/>
    </row>
    <row r="15" ht="22.8" customHeight="1" spans="1:10">
      <c r="A15" s="30"/>
      <c r="B15" s="49" t="s">
        <v>85</v>
      </c>
      <c r="C15" s="50" t="s">
        <v>270</v>
      </c>
      <c r="D15" s="51">
        <v>3.42</v>
      </c>
      <c r="E15" s="51"/>
      <c r="F15" s="51">
        <v>2.85</v>
      </c>
      <c r="G15" s="51"/>
      <c r="H15" s="51">
        <v>2.85</v>
      </c>
      <c r="I15" s="51">
        <v>0.57</v>
      </c>
      <c r="J15" s="44"/>
    </row>
    <row r="16" ht="22.8" customHeight="1" spans="2:9">
      <c r="B16" s="49" t="s">
        <v>272</v>
      </c>
      <c r="C16" s="50" t="s">
        <v>271</v>
      </c>
      <c r="D16" s="51">
        <v>0.3</v>
      </c>
      <c r="E16" s="51"/>
      <c r="F16" s="51"/>
      <c r="G16" s="51"/>
      <c r="H16" s="51"/>
      <c r="I16" s="51">
        <v>0.3</v>
      </c>
    </row>
  </sheetData>
  <sheetProtection formatCells="0" insertHyperlinks="0" autoFilter="0"/>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WWO_wpscloud_20240131103657-534a0df1c3</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2022-03-09T19:28:00Z</dcterms:created>
  <dcterms:modified xsi:type="dcterms:W3CDTF">2024-02-18T16:54:11Z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2052-11.8.2.1125</vt:lpwstr>
  </property>
  <property fmtid="{D5CDD505-2E9C-101B-9397-08002B2CF9AE}" pid="3" name="ICV">
    <vt:lpwstr>E6DDAC4660E0948E2A58B3655DD5C63F</vt:lpwstr>
  </property>
</Properties>
</file>